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様式3" sheetId="1" r:id="rId4"/>
    <sheet state="hidden" name="様式3①縦" sheetId="2" r:id="rId5"/>
    <sheet state="hidden" name="様式3②横" sheetId="3" r:id="rId6"/>
    <sheet state="hidden" name="様式3②縦" sheetId="4" r:id="rId7"/>
  </sheets>
  <definedNames/>
  <calcPr/>
</workbook>
</file>

<file path=xl/sharedStrings.xml><?xml version="1.0" encoding="utf-8"?>
<sst xmlns="http://schemas.openxmlformats.org/spreadsheetml/2006/main" count="323" uniqueCount="63">
  <si>
    <t>様式第3号(規格 A4)(第5条、第10条関係)</t>
  </si>
  <si>
    <t>枚中</t>
  </si>
  <si>
    <t>枚目</t>
  </si>
  <si>
    <t>施業計画(実施)報告書</t>
  </si>
  <si>
    <t>住所</t>
  </si>
  <si>
    <t>団体名</t>
  </si>
  <si>
    <t>代表者氏名</t>
  </si>
  <si>
    <t>施業場所</t>
  </si>
  <si>
    <t>みどり市</t>
  </si>
  <si>
    <t>町</t>
  </si>
  <si>
    <t>番地</t>
  </si>
  <si>
    <t>項目</t>
  </si>
  <si>
    <t>計画年度</t>
  </si>
  <si>
    <t>直近3年度
の平均</t>
  </si>
  <si>
    <t>年度</t>
  </si>
  <si>
    <t>期間</t>
  </si>
  <si>
    <t>導入年度</t>
  </si>
  <si>
    <t>1年目
(導入翌年度)</t>
  </si>
  <si>
    <t>2年目</t>
  </si>
  <si>
    <t>3年目</t>
  </si>
  <si>
    <t>4年目</t>
  </si>
  <si>
    <t>5年目</t>
  </si>
  <si>
    <t>単位</t>
  </si>
  <si>
    <t>実績値</t>
  </si>
  <si>
    <t>計画値</t>
  </si>
  <si>
    <t>植栽</t>
  </si>
  <si>
    <t>面積
(ha)</t>
  </si>
  <si>
    <t>下刈</t>
  </si>
  <si>
    <t>除伐</t>
  </si>
  <si>
    <t>主伐</t>
  </si>
  <si>
    <t>素材生産量
(m3)</t>
  </si>
  <si>
    <t>間伐</t>
  </si>
  <si>
    <t>面積(ha)</t>
  </si>
  <si>
    <t>※留意事項※</t>
  </si>
  <si>
    <t>・市内の施業場所が複数ある場合には、1か所につき1枚作成すること。</t>
  </si>
  <si>
    <t>・下記に掲げる林業機械等の整備の区分に応じ、それぞれ下記に定める期間中、毎年度、報告書を作成し、当該年度の翌年度の4月30日までに市長に提出すること。</t>
  </si>
  <si>
    <t>①購入・・・・・・補助金の交付を受けた年度から起算して6年度が経過するまでの期間</t>
  </si>
  <si>
    <t>②リース導入・・・当該リース契約が終了するまでの期間（リース契約が終了した場合の作成は不要）</t>
  </si>
  <si>
    <t>様式第3号(第6条、第12条関係)</t>
  </si>
  <si>
    <t>施業計画（実施）報告書</t>
  </si>
  <si>
    <t>みどり市東町花輪205-2</t>
  </si>
  <si>
    <t>みどり市役所</t>
  </si>
  <si>
    <t>代表取締役社長　須藤　昭男</t>
  </si>
  <si>
    <t>東</t>
  </si>
  <si>
    <t>小夜戸</t>
  </si>
  <si>
    <t>1年目
（導入翌年度）</t>
  </si>
  <si>
    <t>・林業機械を購入した場合は、導入の翌年度から5年間計画を作成すること</t>
  </si>
  <si>
    <t>・リース導入の場合は、当該リース期間のみ計画を作成すること</t>
  </si>
  <si>
    <t>（リース期間満了後の作成は不要）</t>
  </si>
  <si>
    <t>計画（実施）年度</t>
  </si>
  <si>
    <t>2023年度</t>
  </si>
  <si>
    <t>2024年度</t>
  </si>
  <si>
    <t>2025年度</t>
  </si>
  <si>
    <t>2026年度</t>
  </si>
  <si>
    <t>2027年度</t>
  </si>
  <si>
    <t>2028年度</t>
  </si>
  <si>
    <t>計画</t>
  </si>
  <si>
    <t>実績</t>
  </si>
  <si>
    <t>達成度
(％)</t>
  </si>
  <si>
    <t>前年度比(％)</t>
  </si>
  <si>
    <t>【前年度比】当該年度と前年度の計画値・実績値の比較【当該年度数値÷前年度数値】</t>
  </si>
  <si>
    <t>【達成度】各年度の計画値に対する実績の割合【実績値÷計画値】</t>
  </si>
  <si>
    <t>・リース導入の場合は、当該リース期間のみ計画を作成すること（リース期間満了後の作成は不要）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</si>
</sst>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sz val="12.0"/>
      <color theme="1"/>
      <name val="MS Mincho"/>
    </font>
    <font/>
    <font>
      <sz val="11.0"/>
      <color theme="1"/>
      <name val="MS Mincho"/>
    </font>
    <font>
      <sz val="16.0"/>
      <color theme="1"/>
      <name val="MS Mincho"/>
    </font>
    <font>
      <sz val="10.0"/>
      <color theme="1"/>
      <name val="MS Mincho"/>
    </font>
    <font>
      <sz val="14.0"/>
      <color theme="1"/>
      <name val="MS Mincho"/>
    </font>
    <font>
      <sz val="20.0"/>
      <color theme="1"/>
      <name val="MS Mincho"/>
    </font>
  </fonts>
  <fills count="2">
    <fill>
      <patternFill patternType="none"/>
    </fill>
    <fill>
      <patternFill patternType="lightGray"/>
    </fill>
  </fills>
  <borders count="5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right" vertical="center"/>
    </xf>
    <xf borderId="9" fillId="0" fontId="2" numFmtId="0" xfId="0" applyAlignment="1" applyBorder="1" applyFont="1">
      <alignment vertical="center"/>
    </xf>
    <xf borderId="10" fillId="0" fontId="1" numFmtId="0" xfId="0" applyAlignment="1" applyBorder="1" applyFont="1">
      <alignment horizontal="right" vertical="center"/>
    </xf>
    <xf borderId="11" fillId="0" fontId="2" numFmtId="0" xfId="0" applyAlignment="1" applyBorder="1" applyFont="1">
      <alignment vertical="center"/>
    </xf>
    <xf borderId="12" fillId="0" fontId="1" numFmtId="0" xfId="0" applyAlignment="1" applyBorder="1" applyFont="1">
      <alignment horizontal="center" vertical="center"/>
    </xf>
    <xf borderId="13" fillId="0" fontId="2" numFmtId="0" xfId="0" applyAlignment="1" applyBorder="1" applyFont="1">
      <alignment vertical="center"/>
    </xf>
    <xf borderId="14" fillId="0" fontId="1" numFmtId="0" xfId="0" applyAlignment="1" applyBorder="1" applyFont="1">
      <alignment horizontal="center" vertical="center"/>
    </xf>
    <xf borderId="15" fillId="0" fontId="2" numFmtId="0" xfId="0" applyAlignment="1" applyBorder="1" applyFont="1">
      <alignment vertical="center"/>
    </xf>
    <xf borderId="12" fillId="0" fontId="1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vertical="center"/>
    </xf>
    <xf borderId="10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vertical="center"/>
    </xf>
    <xf borderId="23" fillId="0" fontId="1" numFmtId="0" xfId="0" applyAlignment="1" applyBorder="1" applyFont="1">
      <alignment vertical="center"/>
    </xf>
    <xf borderId="24" fillId="0" fontId="1" numFmtId="0" xfId="0" applyAlignment="1" applyBorder="1" applyFont="1">
      <alignment vertical="center"/>
    </xf>
    <xf borderId="25" fillId="0" fontId="1" numFmtId="0" xfId="0" applyAlignment="1" applyBorder="1" applyFont="1">
      <alignment vertical="center"/>
    </xf>
    <xf borderId="26" fillId="0" fontId="1" numFmtId="0" xfId="0" applyAlignment="1" applyBorder="1" applyFont="1">
      <alignment horizontal="center"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29" fillId="0" fontId="1" numFmtId="0" xfId="0" applyAlignment="1" applyBorder="1" applyFont="1">
      <alignment vertical="center"/>
    </xf>
    <xf borderId="30" fillId="0" fontId="1" numFmtId="0" xfId="0" applyAlignment="1" applyBorder="1" applyFont="1">
      <alignment vertical="center"/>
    </xf>
    <xf borderId="31" fillId="0" fontId="1" numFmtId="0" xfId="0" applyAlignment="1" applyBorder="1" applyFont="1">
      <alignment vertical="center"/>
    </xf>
    <xf borderId="32" fillId="0" fontId="1" numFmtId="0" xfId="0" applyAlignment="1" applyBorder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33" fillId="0" fontId="2" numFmtId="0" xfId="0" applyAlignment="1" applyBorder="1" applyFont="1">
      <alignment vertical="center"/>
    </xf>
    <xf borderId="8" fillId="0" fontId="3" numFmtId="0" xfId="0" applyAlignment="1" applyBorder="1" applyFont="1">
      <alignment horizontal="right" vertical="center"/>
    </xf>
    <xf borderId="10" fillId="0" fontId="3" numFmtId="0" xfId="0" applyAlignment="1" applyBorder="1" applyFont="1">
      <alignment horizontal="right" vertical="center"/>
    </xf>
    <xf borderId="34" fillId="0" fontId="3" numFmtId="0" xfId="0" applyAlignment="1" applyBorder="1" applyFont="1">
      <alignment horizontal="center" vertical="center"/>
    </xf>
    <xf borderId="35" fillId="0" fontId="5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24" fillId="0" fontId="3" numFmtId="0" xfId="0" applyAlignment="1" applyBorder="1" applyFont="1">
      <alignment vertical="center"/>
    </xf>
    <xf borderId="25" fillId="0" fontId="3" numFmtId="0" xfId="0" applyAlignment="1" applyBorder="1" applyFont="1">
      <alignment vertical="center"/>
    </xf>
    <xf borderId="26" fillId="0" fontId="3" numFmtId="0" xfId="0" applyAlignment="1" applyBorder="1" applyFont="1">
      <alignment horizontal="center" vertical="center"/>
    </xf>
    <xf borderId="29" fillId="0" fontId="3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31" fillId="0" fontId="3" numFmtId="0" xfId="0" applyAlignment="1" applyBorder="1" applyFont="1">
      <alignment vertical="center"/>
    </xf>
    <xf borderId="32" fillId="0" fontId="3" numFmtId="0" xfId="0" applyAlignment="1" applyBorder="1" applyFont="1">
      <alignment vertical="center"/>
    </xf>
    <xf borderId="36" fillId="0" fontId="3" numFmtId="0" xfId="0" applyAlignment="1" applyBorder="1" applyFont="1">
      <alignment horizontal="center" vertical="center"/>
    </xf>
    <xf borderId="36" fillId="0" fontId="3" numFmtId="0" xfId="0" applyAlignment="1" applyBorder="1" applyFont="1">
      <alignment horizontal="center" shrinkToFit="0" vertical="center" wrapText="1"/>
    </xf>
    <xf borderId="36" fillId="0" fontId="3" numFmtId="0" xfId="0" applyAlignment="1" applyBorder="1" applyFont="1">
      <alignment vertical="center"/>
    </xf>
    <xf borderId="37" fillId="0" fontId="2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1" fillId="0" fontId="6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shrinkToFit="1" vertical="center" wrapText="0"/>
    </xf>
    <xf borderId="3" fillId="0" fontId="6" numFmtId="0" xfId="0" applyAlignment="1" applyBorder="1" applyFont="1">
      <alignment horizontal="center" shrinkToFit="1" vertical="center" wrapText="0"/>
    </xf>
    <xf borderId="4" fillId="0" fontId="6" numFmtId="0" xfId="0" applyAlignment="1" applyBorder="1" applyFont="1">
      <alignment horizontal="center" shrinkToFit="1" vertical="center" wrapText="0"/>
    </xf>
    <xf borderId="5" fillId="0" fontId="6" numFmtId="0" xfId="0" applyAlignment="1" applyBorder="1" applyFont="1">
      <alignment horizontal="center" shrinkToFit="1" vertical="center" wrapText="0"/>
    </xf>
    <xf borderId="8" fillId="0" fontId="2" numFmtId="0" xfId="0" applyAlignment="1" applyBorder="1" applyFont="1">
      <alignment vertical="center"/>
    </xf>
    <xf borderId="34" fillId="0" fontId="1" numFmtId="0" xfId="0" applyAlignment="1" applyBorder="1" applyFont="1">
      <alignment horizontal="center" vertical="center"/>
    </xf>
    <xf borderId="14" fillId="0" fontId="2" numFmtId="0" xfId="0" applyAlignment="1" applyBorder="1" applyFont="1">
      <alignment vertical="center"/>
    </xf>
    <xf borderId="38" fillId="0" fontId="1" numFmtId="0" xfId="0" applyAlignment="1" applyBorder="1" applyFont="1">
      <alignment horizontal="center" vertical="center"/>
    </xf>
    <xf borderId="39" fillId="0" fontId="1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center" shrinkToFit="0" vertical="center" wrapText="1"/>
    </xf>
    <xf borderId="40" fillId="0" fontId="1" numFmtId="0" xfId="0" applyAlignment="1" applyBorder="1" applyFont="1">
      <alignment horizontal="center" shrinkToFit="0" vertical="center" wrapText="1"/>
    </xf>
    <xf borderId="41" fillId="0" fontId="2" numFmtId="0" xfId="0" applyAlignment="1" applyBorder="1" applyFont="1">
      <alignment vertical="center"/>
    </xf>
    <xf borderId="42" fillId="0" fontId="1" numFmtId="0" xfId="0" applyAlignment="1" applyBorder="1" applyFont="1">
      <alignment horizontal="center" shrinkToFit="0" vertical="center" wrapText="1"/>
    </xf>
    <xf borderId="43" fillId="0" fontId="2" numFmtId="0" xfId="0" applyAlignment="1" applyBorder="1" applyFont="1">
      <alignment vertical="center"/>
    </xf>
    <xf borderId="44" fillId="0" fontId="2" numFmtId="0" xfId="0" applyAlignment="1" applyBorder="1" applyFont="1">
      <alignment vertical="center"/>
    </xf>
    <xf borderId="45" fillId="0" fontId="2" numFmtId="0" xfId="0" applyAlignment="1" applyBorder="1" applyFont="1">
      <alignment vertical="center"/>
    </xf>
    <xf borderId="46" fillId="0" fontId="1" numFmtId="0" xfId="0" applyAlignment="1" applyBorder="1" applyFont="1">
      <alignment horizontal="center" shrinkToFit="0" vertical="center" wrapText="1"/>
    </xf>
    <xf borderId="47" fillId="0" fontId="1" numFmtId="0" xfId="0" applyAlignment="1" applyBorder="1" applyFont="1">
      <alignment horizontal="center" shrinkToFit="0" vertical="center" wrapText="1"/>
    </xf>
    <xf borderId="48" fillId="0" fontId="2" numFmtId="0" xfId="0" applyAlignment="1" applyBorder="1" applyFont="1">
      <alignment vertical="center"/>
    </xf>
    <xf borderId="22" fillId="0" fontId="1" numFmtId="0" xfId="0" applyAlignment="1" applyBorder="1" applyFont="1">
      <alignment horizontal="center" shrinkToFit="0" vertical="center" wrapText="1"/>
    </xf>
    <xf borderId="25" fillId="0" fontId="1" numFmtId="38" xfId="0" applyAlignment="1" applyBorder="1" applyFont="1" applyNumberFormat="1">
      <alignment vertical="center"/>
    </xf>
    <xf borderId="49" fillId="0" fontId="1" numFmtId="38" xfId="0" applyAlignment="1" applyBorder="1" applyFont="1" applyNumberFormat="1">
      <alignment vertical="center"/>
    </xf>
    <xf borderId="37" fillId="0" fontId="1" numFmtId="164" xfId="0" applyAlignment="1" applyBorder="1" applyFont="1" applyNumberFormat="1">
      <alignment vertical="center"/>
    </xf>
    <xf borderId="50" fillId="0" fontId="1" numFmtId="164" xfId="0" applyAlignment="1" applyBorder="1" applyFont="1" applyNumberFormat="1">
      <alignment vertical="center"/>
    </xf>
    <xf borderId="51" fillId="0" fontId="1" numFmtId="164" xfId="0" applyAlignment="1" applyBorder="1" applyFont="1" applyNumberFormat="1">
      <alignment vertical="center"/>
    </xf>
    <xf borderId="24" fillId="0" fontId="1" numFmtId="164" xfId="0" applyAlignment="1" applyBorder="1" applyFont="1" applyNumberFormat="1">
      <alignment vertical="center"/>
    </xf>
    <xf borderId="22" fillId="0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 shrinkToFit="0" vertical="center" wrapText="1"/>
    </xf>
    <xf borderId="32" fillId="0" fontId="1" numFmtId="38" xfId="0" applyAlignment="1" applyBorder="1" applyFont="1" applyNumberFormat="1">
      <alignment vertical="center"/>
    </xf>
    <xf borderId="52" fillId="0" fontId="1" numFmtId="38" xfId="0" applyAlignment="1" applyBorder="1" applyFont="1" applyNumberFormat="1">
      <alignment vertical="center"/>
    </xf>
    <xf borderId="15" fillId="0" fontId="1" numFmtId="164" xfId="0" applyAlignment="1" applyBorder="1" applyFont="1" applyNumberFormat="1">
      <alignment vertical="center"/>
    </xf>
    <xf borderId="53" fillId="0" fontId="1" numFmtId="164" xfId="0" applyAlignment="1" applyBorder="1" applyFont="1" applyNumberFormat="1">
      <alignment vertical="center"/>
    </xf>
    <xf borderId="54" fillId="0" fontId="1" numFmtId="164" xfId="0" applyAlignment="1" applyBorder="1" applyFont="1" applyNumberFormat="1">
      <alignment vertical="center"/>
    </xf>
    <xf borderId="31" fillId="0" fontId="1" numFmtId="164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1" numFmtId="38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29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1.57"/>
    <col customWidth="1" min="3" max="3" width="10.43"/>
    <col customWidth="1" min="4" max="15" width="9.0"/>
    <col customWidth="1" min="16" max="26" width="8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</v>
      </c>
      <c r="N1" s="2"/>
      <c r="O1" s="3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3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9.25" customHeight="1">
      <c r="A5" s="1"/>
      <c r="B5" s="4" t="s">
        <v>4</v>
      </c>
      <c r="C5" s="5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9.25" customHeight="1">
      <c r="A6" s="1"/>
      <c r="B6" s="4" t="s">
        <v>5</v>
      </c>
      <c r="C6" s="5"/>
      <c r="D6" s="6"/>
      <c r="E6" s="6"/>
      <c r="F6" s="6"/>
      <c r="G6" s="6"/>
      <c r="H6" s="6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9.25" customHeight="1">
      <c r="A7" s="1"/>
      <c r="B7" s="4" t="s">
        <v>6</v>
      </c>
      <c r="C7" s="5"/>
      <c r="D7" s="6"/>
      <c r="E7" s="6"/>
      <c r="F7" s="6"/>
      <c r="G7" s="6"/>
      <c r="H7" s="6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"/>
      <c r="B8" s="4" t="s">
        <v>7</v>
      </c>
      <c r="C8" s="8" t="s">
        <v>8</v>
      </c>
      <c r="D8" s="9"/>
      <c r="E8" s="9" t="s">
        <v>9</v>
      </c>
      <c r="F8" s="9"/>
      <c r="G8" s="9"/>
      <c r="H8" s="9" t="s">
        <v>10</v>
      </c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9.25" customHeight="1">
      <c r="A10" s="11" t="s">
        <v>11</v>
      </c>
      <c r="B10" s="12" t="s">
        <v>12</v>
      </c>
      <c r="C10" s="13" t="s">
        <v>13</v>
      </c>
      <c r="D10" s="14" t="s">
        <v>14</v>
      </c>
      <c r="E10" s="15"/>
      <c r="F10" s="16" t="s">
        <v>14</v>
      </c>
      <c r="G10" s="15"/>
      <c r="H10" s="16" t="s">
        <v>14</v>
      </c>
      <c r="I10" s="15"/>
      <c r="J10" s="16" t="s">
        <v>14</v>
      </c>
      <c r="K10" s="15"/>
      <c r="L10" s="16" t="s">
        <v>14</v>
      </c>
      <c r="M10" s="15"/>
      <c r="N10" s="16" t="s">
        <v>14</v>
      </c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9.25" customHeight="1">
      <c r="A11" s="17"/>
      <c r="B11" s="18" t="s">
        <v>15</v>
      </c>
      <c r="C11" s="19"/>
      <c r="D11" s="20" t="s">
        <v>16</v>
      </c>
      <c r="E11" s="21"/>
      <c r="F11" s="22" t="s">
        <v>17</v>
      </c>
      <c r="G11" s="21"/>
      <c r="H11" s="18" t="s">
        <v>18</v>
      </c>
      <c r="I11" s="21"/>
      <c r="J11" s="18" t="s">
        <v>19</v>
      </c>
      <c r="K11" s="21"/>
      <c r="L11" s="18" t="s">
        <v>20</v>
      </c>
      <c r="M11" s="21"/>
      <c r="N11" s="18" t="s">
        <v>21</v>
      </c>
      <c r="O11" s="2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9.25" customHeight="1">
      <c r="A12" s="23"/>
      <c r="B12" s="24" t="s">
        <v>22</v>
      </c>
      <c r="C12" s="25" t="s">
        <v>23</v>
      </c>
      <c r="D12" s="26" t="s">
        <v>24</v>
      </c>
      <c r="E12" s="27" t="s">
        <v>23</v>
      </c>
      <c r="F12" s="28" t="s">
        <v>24</v>
      </c>
      <c r="G12" s="27" t="s">
        <v>23</v>
      </c>
      <c r="H12" s="28" t="s">
        <v>24</v>
      </c>
      <c r="I12" s="27" t="s">
        <v>23</v>
      </c>
      <c r="J12" s="28" t="s">
        <v>24</v>
      </c>
      <c r="K12" s="27" t="s">
        <v>23</v>
      </c>
      <c r="L12" s="28" t="s">
        <v>24</v>
      </c>
      <c r="M12" s="27" t="s">
        <v>23</v>
      </c>
      <c r="N12" s="28" t="s">
        <v>24</v>
      </c>
      <c r="O12" s="27" t="s">
        <v>23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9.25" customHeight="1">
      <c r="A13" s="29" t="s">
        <v>25</v>
      </c>
      <c r="B13" s="30" t="s">
        <v>26</v>
      </c>
      <c r="C13" s="31"/>
      <c r="D13" s="32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9.25" customHeight="1">
      <c r="A14" s="29" t="s">
        <v>27</v>
      </c>
      <c r="B14" s="30" t="s">
        <v>26</v>
      </c>
      <c r="C14" s="31"/>
      <c r="D14" s="32"/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9.25" customHeight="1">
      <c r="A15" s="29" t="s">
        <v>28</v>
      </c>
      <c r="B15" s="30" t="s">
        <v>26</v>
      </c>
      <c r="C15" s="31"/>
      <c r="D15" s="32"/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9.25" customHeight="1">
      <c r="A16" s="35" t="s">
        <v>29</v>
      </c>
      <c r="B16" s="30" t="s">
        <v>26</v>
      </c>
      <c r="C16" s="31"/>
      <c r="D16" s="32"/>
      <c r="E16" s="33"/>
      <c r="F16" s="34"/>
      <c r="G16" s="33"/>
      <c r="H16" s="34"/>
      <c r="I16" s="33"/>
      <c r="J16" s="34"/>
      <c r="K16" s="33"/>
      <c r="L16" s="34"/>
      <c r="M16" s="33"/>
      <c r="N16" s="34"/>
      <c r="O16" s="3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9.25" customHeight="1">
      <c r="A17" s="36"/>
      <c r="B17" s="30" t="s">
        <v>30</v>
      </c>
      <c r="C17" s="31"/>
      <c r="D17" s="32"/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9.25" customHeight="1">
      <c r="A18" s="35" t="s">
        <v>31</v>
      </c>
      <c r="B18" s="29" t="s">
        <v>32</v>
      </c>
      <c r="C18" s="31"/>
      <c r="D18" s="32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9.25" customHeight="1">
      <c r="A19" s="37"/>
      <c r="B19" s="22" t="s">
        <v>30</v>
      </c>
      <c r="C19" s="38"/>
      <c r="D19" s="39"/>
      <c r="E19" s="40"/>
      <c r="F19" s="41"/>
      <c r="G19" s="40"/>
      <c r="H19" s="41"/>
      <c r="I19" s="40"/>
      <c r="J19" s="41"/>
      <c r="K19" s="40"/>
      <c r="L19" s="41"/>
      <c r="M19" s="40"/>
      <c r="N19" s="41"/>
      <c r="O19" s="4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 t="s">
        <v>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 t="s">
        <v>34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42" t="s">
        <v>35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F10:G10"/>
    <mergeCell ref="H10:I10"/>
    <mergeCell ref="J10:K10"/>
    <mergeCell ref="L10:M10"/>
    <mergeCell ref="D10:E10"/>
    <mergeCell ref="D11:E11"/>
    <mergeCell ref="A16:A17"/>
    <mergeCell ref="A18:A19"/>
    <mergeCell ref="A22:O23"/>
    <mergeCell ref="F11:G11"/>
    <mergeCell ref="H11:I11"/>
    <mergeCell ref="J11:K11"/>
    <mergeCell ref="L11:M11"/>
    <mergeCell ref="A3:O3"/>
    <mergeCell ref="C5:I5"/>
    <mergeCell ref="C6:I6"/>
    <mergeCell ref="C7:I7"/>
    <mergeCell ref="A10:A12"/>
    <mergeCell ref="C10:C11"/>
    <mergeCell ref="N10:O10"/>
    <mergeCell ref="N11:O11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1.57"/>
    <col customWidth="1" min="3" max="9" width="10.29"/>
    <col customWidth="1" min="10" max="26" width="8.71"/>
  </cols>
  <sheetData>
    <row r="1" ht="13.5" customHeight="1">
      <c r="A1" s="43" t="s">
        <v>38</v>
      </c>
      <c r="B1" s="43"/>
      <c r="C1" s="43"/>
      <c r="D1" s="43"/>
      <c r="E1" s="43"/>
      <c r="F1" s="44"/>
      <c r="G1" s="45" t="s">
        <v>1</v>
      </c>
      <c r="H1" s="44"/>
      <c r="I1" s="45" t="s">
        <v>2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3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13.5" customHeight="1">
      <c r="A3" s="46" t="s">
        <v>39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3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27.75" customHeight="1">
      <c r="A5" s="43"/>
      <c r="B5" s="47" t="s">
        <v>4</v>
      </c>
      <c r="C5" s="48" t="s">
        <v>40</v>
      </c>
      <c r="D5" s="6"/>
      <c r="E5" s="6"/>
      <c r="F5" s="6"/>
      <c r="G5" s="6"/>
      <c r="H5" s="6"/>
      <c r="I5" s="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7.75" customHeight="1">
      <c r="A6" s="43"/>
      <c r="B6" s="47" t="s">
        <v>5</v>
      </c>
      <c r="C6" s="48" t="s">
        <v>41</v>
      </c>
      <c r="D6" s="6"/>
      <c r="E6" s="6"/>
      <c r="F6" s="6"/>
      <c r="G6" s="6"/>
      <c r="H6" s="6"/>
      <c r="I6" s="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7.75" customHeight="1">
      <c r="A7" s="43"/>
      <c r="B7" s="47" t="s">
        <v>6</v>
      </c>
      <c r="C7" s="48" t="s">
        <v>42</v>
      </c>
      <c r="D7" s="6"/>
      <c r="E7" s="6"/>
      <c r="F7" s="6"/>
      <c r="G7" s="6"/>
      <c r="H7" s="6"/>
      <c r="I7" s="7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7.75" customHeight="1">
      <c r="A8" s="43"/>
      <c r="B8" s="47" t="s">
        <v>7</v>
      </c>
      <c r="C8" s="49" t="s">
        <v>8</v>
      </c>
      <c r="D8" s="50" t="s">
        <v>43</v>
      </c>
      <c r="E8" s="50" t="s">
        <v>9</v>
      </c>
      <c r="F8" s="50" t="s">
        <v>44</v>
      </c>
      <c r="G8" s="50">
        <v>1234.0</v>
      </c>
      <c r="H8" s="50" t="s">
        <v>10</v>
      </c>
      <c r="I8" s="51">
        <v>56.0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3.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8.5" customHeight="1">
      <c r="A10" s="52" t="s">
        <v>11</v>
      </c>
      <c r="B10" s="53" t="s">
        <v>12</v>
      </c>
      <c r="C10" s="54"/>
      <c r="D10" s="55" t="s">
        <v>14</v>
      </c>
      <c r="E10" s="15"/>
      <c r="F10" s="56" t="s">
        <v>14</v>
      </c>
      <c r="G10" s="15"/>
      <c r="H10" s="56" t="s">
        <v>14</v>
      </c>
      <c r="I10" s="1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8.5" customHeight="1">
      <c r="A11" s="17"/>
      <c r="B11" s="57" t="s">
        <v>15</v>
      </c>
      <c r="C11" s="58" t="s">
        <v>13</v>
      </c>
      <c r="D11" s="59" t="s">
        <v>16</v>
      </c>
      <c r="E11" s="21"/>
      <c r="F11" s="60" t="s">
        <v>45</v>
      </c>
      <c r="G11" s="21"/>
      <c r="H11" s="61" t="s">
        <v>18</v>
      </c>
      <c r="I11" s="21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8.5" customHeight="1">
      <c r="A12" s="23"/>
      <c r="B12" s="62" t="s">
        <v>22</v>
      </c>
      <c r="C12" s="63" t="s">
        <v>23</v>
      </c>
      <c r="D12" s="64" t="s">
        <v>24</v>
      </c>
      <c r="E12" s="65" t="s">
        <v>23</v>
      </c>
      <c r="F12" s="66" t="s">
        <v>24</v>
      </c>
      <c r="G12" s="65" t="s">
        <v>23</v>
      </c>
      <c r="H12" s="66" t="s">
        <v>24</v>
      </c>
      <c r="I12" s="65" t="s">
        <v>23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8.5" customHeight="1">
      <c r="A13" s="67" t="s">
        <v>25</v>
      </c>
      <c r="B13" s="68" t="s">
        <v>26</v>
      </c>
      <c r="C13" s="69"/>
      <c r="D13" s="70"/>
      <c r="E13" s="71"/>
      <c r="F13" s="72"/>
      <c r="G13" s="71"/>
      <c r="H13" s="72"/>
      <c r="I13" s="7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28.5" customHeight="1">
      <c r="A14" s="67" t="s">
        <v>27</v>
      </c>
      <c r="B14" s="68" t="s">
        <v>26</v>
      </c>
      <c r="C14" s="69"/>
      <c r="D14" s="70"/>
      <c r="E14" s="71"/>
      <c r="F14" s="72"/>
      <c r="G14" s="71"/>
      <c r="H14" s="72"/>
      <c r="I14" s="7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28.5" customHeight="1">
      <c r="A15" s="67" t="s">
        <v>28</v>
      </c>
      <c r="B15" s="68" t="s">
        <v>26</v>
      </c>
      <c r="C15" s="69"/>
      <c r="D15" s="70"/>
      <c r="E15" s="71"/>
      <c r="F15" s="72"/>
      <c r="G15" s="71"/>
      <c r="H15" s="72"/>
      <c r="I15" s="7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28.5" customHeight="1">
      <c r="A16" s="73" t="s">
        <v>29</v>
      </c>
      <c r="B16" s="68" t="s">
        <v>26</v>
      </c>
      <c r="C16" s="69"/>
      <c r="D16" s="70"/>
      <c r="E16" s="71"/>
      <c r="F16" s="72"/>
      <c r="G16" s="71"/>
      <c r="H16" s="72"/>
      <c r="I16" s="7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28.5" customHeight="1">
      <c r="A17" s="36"/>
      <c r="B17" s="68" t="s">
        <v>30</v>
      </c>
      <c r="C17" s="69"/>
      <c r="D17" s="70"/>
      <c r="E17" s="71"/>
      <c r="F17" s="72"/>
      <c r="G17" s="71"/>
      <c r="H17" s="72"/>
      <c r="I17" s="71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8.5" customHeight="1">
      <c r="A18" s="73" t="s">
        <v>31</v>
      </c>
      <c r="B18" s="67" t="s">
        <v>32</v>
      </c>
      <c r="C18" s="69"/>
      <c r="D18" s="70"/>
      <c r="E18" s="71"/>
      <c r="F18" s="72"/>
      <c r="G18" s="71"/>
      <c r="H18" s="72"/>
      <c r="I18" s="71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28.5" customHeight="1">
      <c r="A19" s="37"/>
      <c r="B19" s="60" t="s">
        <v>30</v>
      </c>
      <c r="C19" s="74"/>
      <c r="D19" s="75"/>
      <c r="E19" s="76"/>
      <c r="F19" s="77"/>
      <c r="G19" s="76"/>
      <c r="H19" s="77"/>
      <c r="I19" s="76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13.5" customHeight="1">
      <c r="A20" s="78"/>
      <c r="B20" s="79"/>
      <c r="C20" s="80"/>
      <c r="D20" s="80"/>
      <c r="E20" s="80"/>
      <c r="F20" s="80"/>
      <c r="G20" s="80"/>
      <c r="H20" s="80"/>
      <c r="I20" s="80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28.5" customHeight="1">
      <c r="A21" s="52" t="s">
        <v>11</v>
      </c>
      <c r="B21" s="53" t="s">
        <v>12</v>
      </c>
      <c r="C21" s="54"/>
      <c r="D21" s="56" t="s">
        <v>14</v>
      </c>
      <c r="E21" s="15"/>
      <c r="F21" s="56" t="s">
        <v>14</v>
      </c>
      <c r="G21" s="15"/>
      <c r="H21" s="56" t="s">
        <v>14</v>
      </c>
      <c r="I21" s="15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28.5" customHeight="1">
      <c r="A22" s="17"/>
      <c r="B22" s="61" t="s">
        <v>15</v>
      </c>
      <c r="C22" s="21"/>
      <c r="D22" s="61" t="s">
        <v>19</v>
      </c>
      <c r="E22" s="21"/>
      <c r="F22" s="61" t="s">
        <v>20</v>
      </c>
      <c r="G22" s="21"/>
      <c r="H22" s="61" t="s">
        <v>21</v>
      </c>
      <c r="I22" s="21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28.5" customHeight="1">
      <c r="A23" s="23"/>
      <c r="B23" s="62" t="s">
        <v>22</v>
      </c>
      <c r="C23" s="15"/>
      <c r="D23" s="66" t="s">
        <v>24</v>
      </c>
      <c r="E23" s="65" t="s">
        <v>23</v>
      </c>
      <c r="F23" s="66" t="s">
        <v>24</v>
      </c>
      <c r="G23" s="65" t="s">
        <v>23</v>
      </c>
      <c r="H23" s="66" t="s">
        <v>24</v>
      </c>
      <c r="I23" s="65" t="s">
        <v>23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28.5" customHeight="1">
      <c r="A24" s="67" t="s">
        <v>25</v>
      </c>
      <c r="B24" s="68" t="s">
        <v>26</v>
      </c>
      <c r="C24" s="81"/>
      <c r="D24" s="72"/>
      <c r="E24" s="71"/>
      <c r="F24" s="72"/>
      <c r="G24" s="71"/>
      <c r="H24" s="72"/>
      <c r="I24" s="71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28.5" customHeight="1">
      <c r="A25" s="67" t="s">
        <v>27</v>
      </c>
      <c r="B25" s="68" t="s">
        <v>26</v>
      </c>
      <c r="C25" s="81"/>
      <c r="D25" s="72"/>
      <c r="E25" s="71"/>
      <c r="F25" s="72"/>
      <c r="G25" s="71"/>
      <c r="H25" s="72"/>
      <c r="I25" s="71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28.5" customHeight="1">
      <c r="A26" s="67" t="s">
        <v>28</v>
      </c>
      <c r="B26" s="68" t="s">
        <v>26</v>
      </c>
      <c r="C26" s="81"/>
      <c r="D26" s="72"/>
      <c r="E26" s="71"/>
      <c r="F26" s="72"/>
      <c r="G26" s="71"/>
      <c r="H26" s="72"/>
      <c r="I26" s="71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28.5" customHeight="1">
      <c r="A27" s="73" t="s">
        <v>29</v>
      </c>
      <c r="B27" s="68" t="s">
        <v>26</v>
      </c>
      <c r="C27" s="81"/>
      <c r="D27" s="72"/>
      <c r="E27" s="71"/>
      <c r="F27" s="72"/>
      <c r="G27" s="71"/>
      <c r="H27" s="72"/>
      <c r="I27" s="71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28.5" customHeight="1">
      <c r="A28" s="36"/>
      <c r="B28" s="68" t="s">
        <v>30</v>
      </c>
      <c r="C28" s="81"/>
      <c r="D28" s="72"/>
      <c r="E28" s="71"/>
      <c r="F28" s="72"/>
      <c r="G28" s="71"/>
      <c r="H28" s="72"/>
      <c r="I28" s="71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28.5" customHeight="1">
      <c r="A29" s="73" t="s">
        <v>31</v>
      </c>
      <c r="B29" s="67" t="s">
        <v>32</v>
      </c>
      <c r="C29" s="81"/>
      <c r="D29" s="72"/>
      <c r="E29" s="71"/>
      <c r="F29" s="72"/>
      <c r="G29" s="71"/>
      <c r="H29" s="72"/>
      <c r="I29" s="71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28.5" customHeight="1">
      <c r="A30" s="37"/>
      <c r="B30" s="60" t="s">
        <v>30</v>
      </c>
      <c r="C30" s="21"/>
      <c r="D30" s="77"/>
      <c r="E30" s="76"/>
      <c r="F30" s="77"/>
      <c r="G30" s="76"/>
      <c r="H30" s="77"/>
      <c r="I30" s="76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3.5" customHeight="1">
      <c r="A31" s="43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3.5" customHeight="1">
      <c r="A32" s="43" t="s">
        <v>34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3.5" customHeight="1">
      <c r="A33" s="43" t="s">
        <v>46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3.5" customHeight="1">
      <c r="A34" s="43" t="s">
        <v>47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3.5" customHeight="1">
      <c r="A35" s="43" t="s">
        <v>48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3.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3.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3.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3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3.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3.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3.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3.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3.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3.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3.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3.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3.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3.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3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3.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3.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3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3.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3.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3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3.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3.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3.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3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3.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3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3.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3.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3.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3.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3.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3.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3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3.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3.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3.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3.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3.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3.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3.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3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3.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3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3.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3.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3.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3.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3.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3.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3.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3.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3.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3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3.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3.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3.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3.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3.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3.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3.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3.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3.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3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3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3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3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3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3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3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3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3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3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3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3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3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3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3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3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3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3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3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3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3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3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3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3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3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3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3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3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3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3.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3.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3.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3.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3.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3.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3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3.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3.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3.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3.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3.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3.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3.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3.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3.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3.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3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3.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3.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3.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3.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3.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3.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3.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3.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3.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3.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3.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3.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3.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3.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3.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3.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3.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3.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3.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3.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3.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3.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3.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3.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3.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3.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3.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3.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3.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3.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3.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3.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3.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3.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3.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3.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3.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3.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3.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3.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3.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3.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3.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3.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3.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3.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3.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3.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3.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3.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3.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3.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3.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3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3.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3.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3.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3.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3.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3.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3.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3.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3.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3.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3.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3.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3.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3.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3.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3.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3.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3.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3.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3.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3.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3.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3.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3.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3.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3.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3.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3.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3.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3.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3.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3.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3.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3.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3.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3.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3.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3.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3.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3.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3.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3.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3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3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3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3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3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3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3.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3.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3.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3.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3.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3.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3.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3.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3.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3.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3.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3.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3.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3.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3.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3.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3.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3.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3.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3.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3.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3.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3.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3.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3.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3.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3.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3.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3.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3.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3.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3.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3.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3.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3.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3.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3.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3.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3.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3.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3.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3.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3.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3.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3.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3.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3.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3.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3.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ht="13.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ht="13.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ht="13.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ht="13.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ht="13.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3.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ht="13.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ht="13.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ht="13.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ht="13.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3.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ht="13.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ht="13.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ht="13.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ht="13.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ht="13.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ht="13.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ht="13.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ht="13.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ht="13.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ht="13.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ht="13.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ht="13.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ht="13.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ht="13.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ht="13.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ht="13.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ht="13.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ht="13.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ht="13.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ht="13.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ht="13.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ht="13.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ht="13.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ht="13.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ht="13.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ht="13.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ht="13.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ht="13.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ht="13.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ht="13.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ht="13.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ht="13.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ht="13.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ht="13.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ht="13.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ht="13.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ht="13.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ht="13.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ht="13.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ht="13.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ht="13.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ht="13.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ht="13.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ht="13.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ht="13.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ht="13.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ht="13.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ht="13.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ht="13.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ht="13.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ht="13.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ht="13.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ht="13.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ht="13.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ht="13.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ht="13.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ht="13.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ht="13.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ht="13.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ht="13.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ht="13.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ht="13.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ht="13.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ht="13.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ht="13.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ht="13.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ht="13.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ht="13.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ht="13.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ht="13.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ht="13.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ht="13.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ht="13.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ht="13.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ht="13.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ht="13.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ht="13.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ht="13.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ht="13.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ht="13.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ht="13.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ht="13.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ht="13.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ht="13.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ht="13.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ht="13.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ht="13.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ht="13.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ht="13.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ht="13.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ht="13.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ht="13.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ht="13.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ht="13.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ht="13.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ht="13.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ht="13.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ht="13.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ht="13.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ht="13.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ht="13.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ht="13.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ht="13.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ht="13.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ht="13.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ht="13.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ht="13.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ht="13.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ht="13.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ht="13.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ht="13.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ht="13.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ht="13.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ht="13.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ht="13.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ht="13.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ht="13.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ht="13.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ht="13.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ht="13.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ht="13.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ht="13.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ht="13.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ht="13.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ht="13.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ht="13.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ht="13.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ht="13.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ht="13.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ht="13.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ht="13.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ht="13.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ht="13.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ht="13.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ht="13.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ht="13.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ht="13.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ht="13.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ht="13.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ht="13.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ht="13.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ht="13.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ht="13.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ht="13.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ht="13.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ht="13.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ht="13.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ht="13.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ht="13.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ht="13.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ht="13.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ht="13.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ht="13.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ht="13.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ht="13.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ht="13.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ht="13.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ht="13.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ht="13.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ht="13.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ht="13.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ht="13.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ht="13.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ht="13.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ht="13.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ht="13.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ht="13.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ht="13.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ht="13.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ht="13.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ht="13.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ht="13.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ht="13.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ht="13.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ht="13.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ht="13.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ht="13.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ht="13.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ht="13.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ht="13.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ht="13.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ht="13.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ht="13.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ht="13.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ht="13.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ht="13.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ht="13.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ht="13.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ht="13.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ht="13.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ht="13.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ht="13.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ht="13.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ht="13.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ht="13.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ht="13.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ht="13.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ht="13.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ht="13.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ht="13.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ht="13.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ht="13.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ht="13.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ht="13.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ht="13.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ht="13.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ht="13.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ht="13.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ht="13.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ht="13.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ht="13.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ht="13.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ht="13.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ht="13.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ht="13.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ht="13.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ht="13.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ht="13.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ht="13.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ht="13.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ht="13.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ht="13.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ht="13.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ht="13.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ht="13.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ht="13.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ht="13.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ht="13.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ht="13.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ht="13.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ht="13.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ht="13.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ht="13.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ht="13.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ht="13.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ht="13.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ht="13.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ht="13.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ht="13.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ht="13.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ht="13.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ht="13.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ht="13.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ht="13.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ht="13.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ht="13.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ht="13.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ht="13.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ht="13.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ht="13.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ht="13.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ht="13.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ht="13.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3.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ht="13.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ht="13.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ht="13.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ht="13.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ht="13.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ht="13.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ht="13.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ht="13.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ht="13.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ht="13.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ht="13.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ht="13.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ht="13.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ht="13.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ht="13.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ht="13.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ht="13.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ht="13.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ht="13.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ht="13.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ht="13.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ht="13.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ht="13.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ht="13.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ht="13.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ht="13.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ht="13.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ht="13.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ht="13.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ht="13.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ht="13.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ht="13.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ht="13.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ht="13.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ht="13.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ht="13.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ht="13.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ht="13.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ht="13.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ht="13.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ht="13.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ht="13.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ht="13.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ht="13.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ht="13.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ht="13.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ht="13.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ht="13.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ht="13.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ht="13.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ht="13.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ht="13.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ht="13.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ht="13.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ht="13.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ht="13.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ht="13.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ht="13.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ht="13.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ht="13.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ht="13.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ht="13.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ht="13.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ht="13.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ht="13.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ht="13.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ht="13.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ht="13.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ht="13.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ht="13.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ht="13.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ht="13.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ht="13.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ht="13.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ht="13.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ht="13.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ht="13.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ht="13.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ht="13.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ht="13.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ht="13.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ht="13.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ht="13.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ht="13.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ht="13.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ht="13.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ht="13.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ht="13.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ht="13.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ht="13.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ht="13.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ht="13.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ht="13.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ht="13.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ht="13.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ht="13.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ht="13.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ht="13.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ht="13.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ht="13.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ht="13.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ht="13.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ht="13.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ht="13.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ht="13.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ht="13.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ht="13.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ht="13.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ht="13.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ht="13.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ht="13.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ht="13.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ht="13.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ht="13.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ht="13.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ht="13.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ht="13.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ht="13.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ht="13.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ht="13.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ht="13.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ht="13.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ht="13.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ht="13.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ht="13.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ht="13.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ht="13.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ht="13.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ht="13.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ht="13.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ht="13.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ht="13.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ht="13.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ht="13.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ht="13.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ht="13.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ht="13.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ht="13.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ht="13.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ht="13.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ht="13.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ht="13.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ht="13.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ht="13.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ht="13.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ht="13.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ht="13.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ht="13.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ht="13.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ht="13.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ht="13.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ht="13.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ht="13.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ht="13.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ht="13.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ht="13.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ht="13.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ht="13.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ht="13.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ht="13.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ht="13.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ht="13.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ht="13.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ht="13.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ht="13.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ht="13.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ht="13.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ht="13.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ht="13.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ht="13.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ht="13.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ht="13.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ht="13.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ht="13.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ht="13.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ht="13.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ht="13.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ht="13.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ht="13.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ht="13.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ht="13.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ht="13.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ht="13.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ht="13.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ht="13.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ht="13.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ht="13.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ht="13.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ht="13.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ht="13.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ht="13.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ht="13.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ht="13.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ht="13.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ht="13.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ht="13.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ht="13.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ht="13.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ht="13.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ht="13.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ht="13.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ht="13.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ht="13.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ht="13.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ht="13.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ht="13.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ht="13.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ht="13.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ht="13.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ht="13.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ht="13.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ht="13.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ht="13.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ht="13.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ht="13.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ht="13.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ht="13.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ht="13.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ht="13.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ht="13.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ht="13.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ht="13.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ht="13.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ht="13.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ht="13.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ht="13.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ht="13.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ht="13.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ht="13.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ht="13.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ht="13.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ht="13.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ht="13.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ht="13.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ht="13.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ht="13.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ht="13.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ht="13.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ht="13.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ht="13.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ht="13.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ht="13.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ht="13.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ht="13.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ht="13.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ht="13.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ht="13.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ht="13.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ht="13.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ht="13.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ht="13.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ht="13.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ht="13.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ht="13.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ht="13.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ht="13.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ht="13.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ht="13.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ht="13.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ht="13.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ht="13.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ht="13.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ht="13.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ht="13.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ht="13.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ht="13.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ht="13.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ht="13.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ht="13.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ht="13.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ht="13.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ht="13.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ht="13.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ht="13.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ht="13.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ht="13.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ht="13.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ht="13.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ht="13.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ht="13.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ht="13.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ht="13.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ht="13.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ht="13.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ht="13.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ht="13.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ht="13.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ht="13.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ht="13.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ht="13.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ht="13.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ht="13.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ht="13.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ht="13.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ht="13.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ht="13.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ht="13.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ht="13.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ht="13.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ht="13.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ht="13.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ht="13.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ht="13.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ht="13.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ht="13.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ht="13.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ht="13.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ht="13.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ht="13.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ht="13.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ht="13.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ht="13.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ht="13.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ht="13.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ht="13.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ht="13.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ht="13.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ht="13.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ht="13.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ht="13.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ht="13.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ht="13.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ht="13.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ht="13.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ht="13.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ht="13.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ht="13.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ht="13.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ht="13.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ht="13.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ht="13.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ht="13.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ht="13.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ht="13.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ht="13.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ht="13.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ht="13.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ht="13.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ht="13.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ht="13.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ht="13.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ht="13.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ht="13.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ht="13.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ht="13.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ht="13.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ht="13.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ht="13.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ht="13.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ht="13.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ht="13.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ht="13.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ht="13.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ht="13.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ht="13.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ht="13.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ht="13.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ht="13.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ht="13.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ht="13.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ht="13.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ht="13.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ht="13.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ht="13.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ht="13.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ht="13.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ht="13.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ht="13.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ht="13.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ht="13.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ht="13.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ht="13.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ht="13.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ht="13.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ht="13.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ht="13.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ht="13.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ht="13.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ht="13.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ht="13.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ht="13.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ht="13.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ht="13.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ht="13.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ht="13.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ht="13.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ht="13.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ht="13.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ht="13.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ht="13.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ht="13.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ht="13.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ht="13.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ht="13.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ht="13.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ht="13.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ht="13.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ht="13.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ht="13.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ht="13.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ht="13.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ht="13.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ht="13.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ht="13.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ht="13.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ht="13.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ht="13.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ht="13.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ht="13.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ht="13.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ht="13.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ht="13.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ht="13.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ht="13.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ht="13.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ht="13.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ht="13.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ht="13.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ht="13.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ht="13.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ht="13.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ht="13.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ht="13.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ht="13.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ht="13.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ht="13.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ht="13.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ht="13.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ht="13.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ht="13.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ht="13.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ht="13.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ht="13.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ht="13.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ht="13.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ht="13.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ht="13.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ht="13.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ht="13.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33">
    <mergeCell ref="B21:C21"/>
    <mergeCell ref="B22:C22"/>
    <mergeCell ref="A21:A23"/>
    <mergeCell ref="B23:C23"/>
    <mergeCell ref="B24:C24"/>
    <mergeCell ref="B25:C25"/>
    <mergeCell ref="B26:C26"/>
    <mergeCell ref="B27:C27"/>
    <mergeCell ref="B28:C28"/>
    <mergeCell ref="F10:G10"/>
    <mergeCell ref="H10:I10"/>
    <mergeCell ref="D11:E11"/>
    <mergeCell ref="F11:G11"/>
    <mergeCell ref="A3:I3"/>
    <mergeCell ref="C5:I5"/>
    <mergeCell ref="C6:I6"/>
    <mergeCell ref="C7:I7"/>
    <mergeCell ref="B10:C10"/>
    <mergeCell ref="D10:E10"/>
    <mergeCell ref="H11:I11"/>
    <mergeCell ref="D22:E22"/>
    <mergeCell ref="F22:G22"/>
    <mergeCell ref="A10:A12"/>
    <mergeCell ref="A16:A17"/>
    <mergeCell ref="A18:A19"/>
    <mergeCell ref="D21:E21"/>
    <mergeCell ref="F21:G21"/>
    <mergeCell ref="H21:I21"/>
    <mergeCell ref="H22:I22"/>
    <mergeCell ref="A27:A28"/>
    <mergeCell ref="A29:A30"/>
    <mergeCell ref="B29:C29"/>
    <mergeCell ref="B30:C30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4.57"/>
    <col customWidth="1" min="3" max="3" width="9.43"/>
    <col customWidth="1" min="4" max="5" width="8.43"/>
    <col customWidth="1" min="6" max="6" width="7.43"/>
    <col customWidth="1" min="7" max="8" width="8.43"/>
    <col customWidth="1" min="9" max="11" width="7.43"/>
    <col customWidth="1" min="12" max="13" width="8.43"/>
    <col customWidth="1" min="14" max="16" width="7.43"/>
    <col customWidth="1" min="17" max="18" width="8.43"/>
    <col customWidth="1" min="19" max="21" width="7.43"/>
    <col customWidth="1" min="22" max="23" width="8.43"/>
    <col customWidth="1" min="24" max="26" width="7.43"/>
    <col customWidth="1" min="27" max="28" width="8.43"/>
    <col customWidth="1" min="29" max="31" width="7.43"/>
  </cols>
  <sheetData>
    <row r="1" ht="14.25" customHeight="1">
      <c r="A1" s="82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83"/>
      <c r="AB1" s="84" t="s">
        <v>1</v>
      </c>
      <c r="AC1" s="83"/>
      <c r="AD1" s="84" t="s">
        <v>2</v>
      </c>
      <c r="AE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14.25" customHeight="1">
      <c r="A3" s="85" t="s">
        <v>39</v>
      </c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29.25" customHeight="1">
      <c r="A5" s="1"/>
      <c r="B5" s="86" t="s">
        <v>4</v>
      </c>
      <c r="C5" s="87" t="s">
        <v>40</v>
      </c>
      <c r="D5" s="6"/>
      <c r="E5" s="6"/>
      <c r="F5" s="6"/>
      <c r="G5" s="6"/>
      <c r="H5" s="6"/>
      <c r="I5" s="6"/>
      <c r="J5" s="6"/>
      <c r="K5" s="6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ht="29.25" customHeight="1">
      <c r="A6" s="1"/>
      <c r="B6" s="86" t="s">
        <v>5</v>
      </c>
      <c r="C6" s="87" t="s">
        <v>41</v>
      </c>
      <c r="D6" s="6"/>
      <c r="E6" s="6"/>
      <c r="F6" s="6"/>
      <c r="G6" s="6"/>
      <c r="H6" s="6"/>
      <c r="I6" s="6"/>
      <c r="J6" s="6"/>
      <c r="K6" s="6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29.25" customHeight="1">
      <c r="A7" s="1"/>
      <c r="B7" s="86" t="s">
        <v>6</v>
      </c>
      <c r="C7" s="87" t="s">
        <v>42</v>
      </c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9.25" customHeight="1">
      <c r="A8" s="1"/>
      <c r="B8" s="86" t="s">
        <v>7</v>
      </c>
      <c r="C8" s="88" t="s">
        <v>8</v>
      </c>
      <c r="D8" s="6"/>
      <c r="E8" s="89" t="s">
        <v>43</v>
      </c>
      <c r="F8" s="6"/>
      <c r="G8" s="89" t="s">
        <v>9</v>
      </c>
      <c r="H8" s="89" t="s">
        <v>44</v>
      </c>
      <c r="I8" s="6"/>
      <c r="J8" s="89">
        <v>123.0</v>
      </c>
      <c r="K8" s="89" t="s">
        <v>10</v>
      </c>
      <c r="L8" s="90">
        <v>56.0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30.75" customHeight="1">
      <c r="A10" s="11" t="s">
        <v>11</v>
      </c>
      <c r="B10" s="12" t="s">
        <v>49</v>
      </c>
      <c r="C10" s="54"/>
      <c r="D10" s="24" t="s">
        <v>50</v>
      </c>
      <c r="E10" s="91"/>
      <c r="F10" s="15"/>
      <c r="G10" s="24" t="s">
        <v>51</v>
      </c>
      <c r="H10" s="91"/>
      <c r="I10" s="91"/>
      <c r="J10" s="91"/>
      <c r="K10" s="15"/>
      <c r="L10" s="24" t="s">
        <v>52</v>
      </c>
      <c r="M10" s="91"/>
      <c r="N10" s="91"/>
      <c r="O10" s="91"/>
      <c r="P10" s="15"/>
      <c r="Q10" s="24" t="s">
        <v>53</v>
      </c>
      <c r="R10" s="91"/>
      <c r="S10" s="91"/>
      <c r="T10" s="91"/>
      <c r="U10" s="15"/>
      <c r="V10" s="24" t="s">
        <v>54</v>
      </c>
      <c r="W10" s="91"/>
      <c r="X10" s="91"/>
      <c r="Y10" s="91"/>
      <c r="Z10" s="15"/>
      <c r="AA10" s="24" t="s">
        <v>55</v>
      </c>
      <c r="AB10" s="91"/>
      <c r="AC10" s="91"/>
      <c r="AD10" s="91"/>
      <c r="AE10" s="15"/>
    </row>
    <row r="11" ht="30.75" customHeight="1">
      <c r="A11" s="17"/>
      <c r="B11" s="92" t="s">
        <v>15</v>
      </c>
      <c r="C11" s="58" t="s">
        <v>13</v>
      </c>
      <c r="D11" s="18" t="s">
        <v>16</v>
      </c>
      <c r="E11" s="93"/>
      <c r="F11" s="21"/>
      <c r="G11" s="22" t="s">
        <v>45</v>
      </c>
      <c r="H11" s="93"/>
      <c r="I11" s="93"/>
      <c r="J11" s="93"/>
      <c r="K11" s="21"/>
      <c r="L11" s="22" t="s">
        <v>18</v>
      </c>
      <c r="M11" s="93"/>
      <c r="N11" s="93"/>
      <c r="O11" s="93"/>
      <c r="P11" s="21"/>
      <c r="Q11" s="22" t="s">
        <v>19</v>
      </c>
      <c r="R11" s="93"/>
      <c r="S11" s="93"/>
      <c r="T11" s="93"/>
      <c r="U11" s="21"/>
      <c r="V11" s="22" t="s">
        <v>20</v>
      </c>
      <c r="W11" s="93"/>
      <c r="X11" s="93"/>
      <c r="Y11" s="93"/>
      <c r="Z11" s="21"/>
      <c r="AA11" s="22" t="s">
        <v>21</v>
      </c>
      <c r="AB11" s="93"/>
      <c r="AC11" s="93"/>
      <c r="AD11" s="93"/>
      <c r="AE11" s="21"/>
    </row>
    <row r="12" ht="30.75" customHeight="1">
      <c r="A12" s="17"/>
      <c r="B12" s="11" t="s">
        <v>22</v>
      </c>
      <c r="C12" s="11" t="s">
        <v>23</v>
      </c>
      <c r="D12" s="94" t="s">
        <v>56</v>
      </c>
      <c r="E12" s="95" t="s">
        <v>57</v>
      </c>
      <c r="F12" s="96" t="s">
        <v>58</v>
      </c>
      <c r="G12" s="94" t="s">
        <v>56</v>
      </c>
      <c r="H12" s="95" t="s">
        <v>57</v>
      </c>
      <c r="I12" s="97" t="s">
        <v>59</v>
      </c>
      <c r="J12" s="98"/>
      <c r="K12" s="99" t="s">
        <v>58</v>
      </c>
      <c r="L12" s="94" t="s">
        <v>56</v>
      </c>
      <c r="M12" s="95" t="s">
        <v>57</v>
      </c>
      <c r="N12" s="97" t="s">
        <v>59</v>
      </c>
      <c r="O12" s="98"/>
      <c r="P12" s="99" t="s">
        <v>58</v>
      </c>
      <c r="Q12" s="94" t="s">
        <v>56</v>
      </c>
      <c r="R12" s="95" t="s">
        <v>57</v>
      </c>
      <c r="S12" s="97" t="s">
        <v>59</v>
      </c>
      <c r="T12" s="98"/>
      <c r="U12" s="99" t="s">
        <v>58</v>
      </c>
      <c r="V12" s="94" t="s">
        <v>56</v>
      </c>
      <c r="W12" s="95" t="s">
        <v>57</v>
      </c>
      <c r="X12" s="97" t="s">
        <v>59</v>
      </c>
      <c r="Y12" s="98"/>
      <c r="Z12" s="99" t="s">
        <v>58</v>
      </c>
      <c r="AA12" s="94" t="s">
        <v>56</v>
      </c>
      <c r="AB12" s="95" t="s">
        <v>57</v>
      </c>
      <c r="AC12" s="97" t="s">
        <v>59</v>
      </c>
      <c r="AD12" s="98"/>
      <c r="AE12" s="99" t="s">
        <v>58</v>
      </c>
    </row>
    <row r="13" ht="30.75" customHeight="1">
      <c r="A13" s="23"/>
      <c r="B13" s="23"/>
      <c r="C13" s="23"/>
      <c r="D13" s="100"/>
      <c r="E13" s="101"/>
      <c r="F13" s="102"/>
      <c r="G13" s="100"/>
      <c r="H13" s="101"/>
      <c r="I13" s="103" t="s">
        <v>56</v>
      </c>
      <c r="J13" s="104" t="s">
        <v>57</v>
      </c>
      <c r="K13" s="105"/>
      <c r="L13" s="100"/>
      <c r="M13" s="101"/>
      <c r="N13" s="103" t="s">
        <v>56</v>
      </c>
      <c r="O13" s="104" t="s">
        <v>57</v>
      </c>
      <c r="P13" s="105"/>
      <c r="Q13" s="100"/>
      <c r="R13" s="101"/>
      <c r="S13" s="103" t="s">
        <v>56</v>
      </c>
      <c r="T13" s="104" t="s">
        <v>57</v>
      </c>
      <c r="U13" s="105"/>
      <c r="V13" s="100"/>
      <c r="W13" s="101"/>
      <c r="X13" s="103" t="s">
        <v>56</v>
      </c>
      <c r="Y13" s="104" t="s">
        <v>57</v>
      </c>
      <c r="Z13" s="105"/>
      <c r="AA13" s="100"/>
      <c r="AB13" s="101"/>
      <c r="AC13" s="103" t="s">
        <v>56</v>
      </c>
      <c r="AD13" s="104" t="s">
        <v>57</v>
      </c>
      <c r="AE13" s="105"/>
    </row>
    <row r="14" ht="30.75" customHeight="1">
      <c r="A14" s="29" t="s">
        <v>25</v>
      </c>
      <c r="B14" s="106" t="s">
        <v>26</v>
      </c>
      <c r="C14" s="31"/>
      <c r="D14" s="107"/>
      <c r="E14" s="108"/>
      <c r="F14" s="109" t="str">
        <f t="shared" ref="F14:F20" si="6">IF(OR(D14="",E14=""),"",ROUND(E14/D14*100,1))</f>
        <v/>
      </c>
      <c r="G14" s="107"/>
      <c r="H14" s="108"/>
      <c r="I14" s="110" t="str">
        <f t="shared" ref="I14:J14" si="1">IF(OR(D14="",G14=""),"",ROUND(G14/D14*100,1))</f>
        <v/>
      </c>
      <c r="J14" s="111" t="str">
        <f t="shared" si="1"/>
        <v/>
      </c>
      <c r="K14" s="112" t="str">
        <f t="shared" ref="K14:K20" si="8">IF(OR(G14="",H14=""),"",ROUND(H14/G14*100,1))</f>
        <v/>
      </c>
      <c r="L14" s="107"/>
      <c r="M14" s="108"/>
      <c r="N14" s="110" t="str">
        <f t="shared" ref="N14:O14" si="2">IF(OR(G14="",L14=""),"",ROUND(L14/G14*100,1))</f>
        <v/>
      </c>
      <c r="O14" s="111" t="str">
        <f t="shared" si="2"/>
        <v/>
      </c>
      <c r="P14" s="112" t="str">
        <f t="shared" ref="P14:P20" si="10">IF(OR(L14="",M14=""),"",ROUND(M14/L14*100,1))</f>
        <v/>
      </c>
      <c r="Q14" s="107"/>
      <c r="R14" s="108"/>
      <c r="S14" s="110" t="str">
        <f t="shared" ref="S14:T14" si="3">IF(OR(L14="",Q14=""),"",ROUND(Q14/L14*100,1))</f>
        <v/>
      </c>
      <c r="T14" s="111" t="str">
        <f t="shared" si="3"/>
        <v/>
      </c>
      <c r="U14" s="112" t="str">
        <f t="shared" ref="U14:U20" si="12">IF(OR(Q14="",R14=""),"",ROUND(R14/Q14*100,1))</f>
        <v/>
      </c>
      <c r="V14" s="107"/>
      <c r="W14" s="108"/>
      <c r="X14" s="110" t="str">
        <f t="shared" ref="X14:Y14" si="4">IF(OR(Q14="",V14=""),"",ROUND(V14/Q14*100,1))</f>
        <v/>
      </c>
      <c r="Y14" s="111" t="str">
        <f t="shared" si="4"/>
        <v/>
      </c>
      <c r="Z14" s="112" t="str">
        <f t="shared" ref="Z14:Z20" si="14">IF(OR(V14="",W14=""),"",ROUND(W14/V14*100,1))</f>
        <v/>
      </c>
      <c r="AA14" s="107"/>
      <c r="AB14" s="108"/>
      <c r="AC14" s="110" t="str">
        <f t="shared" ref="AC14:AD14" si="5">IF(OR(V14="",AA14=""),"",ROUND(AA14/V14*100,1))</f>
        <v/>
      </c>
      <c r="AD14" s="111" t="str">
        <f t="shared" si="5"/>
        <v/>
      </c>
      <c r="AE14" s="112" t="str">
        <f t="shared" ref="AE14:AE20" si="16">IF(OR(AA14="",AB14=""),"",ROUND(AB14/AA14*100,1))</f>
        <v/>
      </c>
    </row>
    <row r="15" ht="30.75" customHeight="1">
      <c r="A15" s="29" t="s">
        <v>27</v>
      </c>
      <c r="B15" s="106" t="s">
        <v>26</v>
      </c>
      <c r="C15" s="31"/>
      <c r="D15" s="107"/>
      <c r="E15" s="108"/>
      <c r="F15" s="109" t="str">
        <f t="shared" si="6"/>
        <v/>
      </c>
      <c r="G15" s="107"/>
      <c r="H15" s="108"/>
      <c r="I15" s="110" t="str">
        <f t="shared" ref="I15:J15" si="7">IF(OR(D15="",G15=""),"",ROUND(G15/D15*100,1))</f>
        <v/>
      </c>
      <c r="J15" s="111" t="str">
        <f t="shared" si="7"/>
        <v/>
      </c>
      <c r="K15" s="112" t="str">
        <f t="shared" si="8"/>
        <v/>
      </c>
      <c r="L15" s="107"/>
      <c r="M15" s="108"/>
      <c r="N15" s="110" t="str">
        <f t="shared" ref="N15:O15" si="9">IF(OR(G15="",L15=""),"",ROUND(L15/G15*100,1))</f>
        <v/>
      </c>
      <c r="O15" s="111" t="str">
        <f t="shared" si="9"/>
        <v/>
      </c>
      <c r="P15" s="112" t="str">
        <f t="shared" si="10"/>
        <v/>
      </c>
      <c r="Q15" s="107"/>
      <c r="R15" s="108"/>
      <c r="S15" s="110" t="str">
        <f t="shared" ref="S15:T15" si="11">IF(OR(L15="",Q15=""),"",ROUND(Q15/L15*100,1))</f>
        <v/>
      </c>
      <c r="T15" s="111" t="str">
        <f t="shared" si="11"/>
        <v/>
      </c>
      <c r="U15" s="112" t="str">
        <f t="shared" si="12"/>
        <v/>
      </c>
      <c r="V15" s="107"/>
      <c r="W15" s="108"/>
      <c r="X15" s="110" t="str">
        <f t="shared" ref="X15:Y15" si="13">IF(OR(Q15="",V15=""),"",ROUND(V15/Q15*100,1))</f>
        <v/>
      </c>
      <c r="Y15" s="111" t="str">
        <f t="shared" si="13"/>
        <v/>
      </c>
      <c r="Z15" s="112" t="str">
        <f t="shared" si="14"/>
        <v/>
      </c>
      <c r="AA15" s="107"/>
      <c r="AB15" s="108"/>
      <c r="AC15" s="110" t="str">
        <f t="shared" ref="AC15:AD15" si="15">IF(OR(V15="",AA15=""),"",ROUND(AA15/V15*100,1))</f>
        <v/>
      </c>
      <c r="AD15" s="111" t="str">
        <f t="shared" si="15"/>
        <v/>
      </c>
      <c r="AE15" s="112" t="str">
        <f t="shared" si="16"/>
        <v/>
      </c>
    </row>
    <row r="16" ht="30.75" customHeight="1">
      <c r="A16" s="29" t="s">
        <v>28</v>
      </c>
      <c r="B16" s="106" t="s">
        <v>26</v>
      </c>
      <c r="C16" s="31"/>
      <c r="D16" s="107"/>
      <c r="E16" s="108"/>
      <c r="F16" s="109" t="str">
        <f t="shared" si="6"/>
        <v/>
      </c>
      <c r="G16" s="107"/>
      <c r="H16" s="108"/>
      <c r="I16" s="110" t="str">
        <f t="shared" ref="I16:J16" si="17">IF(OR(D16="",G16=""),"",ROUND(G16/D16*100,1))</f>
        <v/>
      </c>
      <c r="J16" s="111" t="str">
        <f t="shared" si="17"/>
        <v/>
      </c>
      <c r="K16" s="112" t="str">
        <f t="shared" si="8"/>
        <v/>
      </c>
      <c r="L16" s="107"/>
      <c r="M16" s="108"/>
      <c r="N16" s="110" t="str">
        <f t="shared" ref="N16:O16" si="18">IF(OR(G16="",L16=""),"",ROUND(L16/G16*100,1))</f>
        <v/>
      </c>
      <c r="O16" s="111" t="str">
        <f t="shared" si="18"/>
        <v/>
      </c>
      <c r="P16" s="112" t="str">
        <f t="shared" si="10"/>
        <v/>
      </c>
      <c r="Q16" s="107"/>
      <c r="R16" s="108"/>
      <c r="S16" s="110" t="str">
        <f t="shared" ref="S16:T16" si="19">IF(OR(L16="",Q16=""),"",ROUND(Q16/L16*100,1))</f>
        <v/>
      </c>
      <c r="T16" s="111" t="str">
        <f t="shared" si="19"/>
        <v/>
      </c>
      <c r="U16" s="112" t="str">
        <f t="shared" si="12"/>
        <v/>
      </c>
      <c r="V16" s="107"/>
      <c r="W16" s="108"/>
      <c r="X16" s="110" t="str">
        <f t="shared" ref="X16:Y16" si="20">IF(OR(Q16="",V16=""),"",ROUND(V16/Q16*100,1))</f>
        <v/>
      </c>
      <c r="Y16" s="111" t="str">
        <f t="shared" si="20"/>
        <v/>
      </c>
      <c r="Z16" s="112" t="str">
        <f t="shared" si="14"/>
        <v/>
      </c>
      <c r="AA16" s="107"/>
      <c r="AB16" s="108"/>
      <c r="AC16" s="110" t="str">
        <f t="shared" ref="AC16:AD16" si="21">IF(OR(V16="",AA16=""),"",ROUND(AA16/V16*100,1))</f>
        <v/>
      </c>
      <c r="AD16" s="111" t="str">
        <f t="shared" si="21"/>
        <v/>
      </c>
      <c r="AE16" s="112" t="str">
        <f t="shared" si="16"/>
        <v/>
      </c>
    </row>
    <row r="17" ht="30.75" customHeight="1">
      <c r="A17" s="35" t="s">
        <v>29</v>
      </c>
      <c r="B17" s="106" t="s">
        <v>26</v>
      </c>
      <c r="C17" s="31"/>
      <c r="D17" s="107"/>
      <c r="E17" s="108"/>
      <c r="F17" s="109" t="str">
        <f t="shared" si="6"/>
        <v/>
      </c>
      <c r="G17" s="107"/>
      <c r="H17" s="108"/>
      <c r="I17" s="110" t="str">
        <f t="shared" ref="I17:J17" si="22">IF(OR(D17="",G17=""),"",ROUND(G17/D17*100,1))</f>
        <v/>
      </c>
      <c r="J17" s="111" t="str">
        <f t="shared" si="22"/>
        <v/>
      </c>
      <c r="K17" s="112" t="str">
        <f t="shared" si="8"/>
        <v/>
      </c>
      <c r="L17" s="107"/>
      <c r="M17" s="108"/>
      <c r="N17" s="110" t="str">
        <f t="shared" ref="N17:O17" si="23">IF(OR(G17="",L17=""),"",ROUND(L17/G17*100,1))</f>
        <v/>
      </c>
      <c r="O17" s="111" t="str">
        <f t="shared" si="23"/>
        <v/>
      </c>
      <c r="P17" s="112" t="str">
        <f t="shared" si="10"/>
        <v/>
      </c>
      <c r="Q17" s="107"/>
      <c r="R17" s="108"/>
      <c r="S17" s="110" t="str">
        <f t="shared" ref="S17:T17" si="24">IF(OR(L17="",Q17=""),"",ROUND(Q17/L17*100,1))</f>
        <v/>
      </c>
      <c r="T17" s="111" t="str">
        <f t="shared" si="24"/>
        <v/>
      </c>
      <c r="U17" s="112" t="str">
        <f t="shared" si="12"/>
        <v/>
      </c>
      <c r="V17" s="107"/>
      <c r="W17" s="108"/>
      <c r="X17" s="110" t="str">
        <f t="shared" ref="X17:Y17" si="25">IF(OR(Q17="",V17=""),"",ROUND(V17/Q17*100,1))</f>
        <v/>
      </c>
      <c r="Y17" s="111" t="str">
        <f t="shared" si="25"/>
        <v/>
      </c>
      <c r="Z17" s="112" t="str">
        <f t="shared" si="14"/>
        <v/>
      </c>
      <c r="AA17" s="107"/>
      <c r="AB17" s="108"/>
      <c r="AC17" s="110" t="str">
        <f t="shared" ref="AC17:AD17" si="26">IF(OR(V17="",AA17=""),"",ROUND(AA17/V17*100,1))</f>
        <v/>
      </c>
      <c r="AD17" s="111" t="str">
        <f t="shared" si="26"/>
        <v/>
      </c>
      <c r="AE17" s="112" t="str">
        <f t="shared" si="16"/>
        <v/>
      </c>
    </row>
    <row r="18" ht="30.75" customHeight="1">
      <c r="A18" s="36"/>
      <c r="B18" s="106" t="s">
        <v>30</v>
      </c>
      <c r="C18" s="31"/>
      <c r="D18" s="107">
        <v>500.0</v>
      </c>
      <c r="E18" s="108">
        <v>490.0</v>
      </c>
      <c r="F18" s="109">
        <f t="shared" si="6"/>
        <v>98</v>
      </c>
      <c r="G18" s="107">
        <v>520.0</v>
      </c>
      <c r="H18" s="108">
        <v>510.0</v>
      </c>
      <c r="I18" s="110">
        <f t="shared" ref="I18:J18" si="27">IF(OR(D18="",G18=""),"",ROUND(G18/D18*100,1))</f>
        <v>104</v>
      </c>
      <c r="J18" s="111">
        <f t="shared" si="27"/>
        <v>104.1</v>
      </c>
      <c r="K18" s="112">
        <f t="shared" si="8"/>
        <v>98.1</v>
      </c>
      <c r="L18" s="107">
        <v>540.0</v>
      </c>
      <c r="M18" s="108">
        <v>540.0</v>
      </c>
      <c r="N18" s="110">
        <f t="shared" ref="N18:O18" si="28">IF(OR(G18="",L18=""),"",ROUND(L18/G18*100,1))</f>
        <v>103.8</v>
      </c>
      <c r="O18" s="111">
        <f t="shared" si="28"/>
        <v>105.9</v>
      </c>
      <c r="P18" s="112">
        <f t="shared" si="10"/>
        <v>100</v>
      </c>
      <c r="Q18" s="107">
        <v>560.0</v>
      </c>
      <c r="R18" s="108"/>
      <c r="S18" s="110">
        <f t="shared" ref="S18:T18" si="29">IF(OR(L18="",Q18=""),"",ROUND(Q18/L18*100,1))</f>
        <v>103.7</v>
      </c>
      <c r="T18" s="111" t="str">
        <f t="shared" si="29"/>
        <v/>
      </c>
      <c r="U18" s="112" t="str">
        <f t="shared" si="12"/>
        <v/>
      </c>
      <c r="V18" s="107">
        <v>580.0</v>
      </c>
      <c r="W18" s="108"/>
      <c r="X18" s="110">
        <f t="shared" ref="X18:Y18" si="30">IF(OR(Q18="",V18=""),"",ROUND(V18/Q18*100,1))</f>
        <v>103.6</v>
      </c>
      <c r="Y18" s="111" t="str">
        <f t="shared" si="30"/>
        <v/>
      </c>
      <c r="Z18" s="112" t="str">
        <f t="shared" si="14"/>
        <v/>
      </c>
      <c r="AA18" s="107">
        <v>600.0</v>
      </c>
      <c r="AB18" s="108"/>
      <c r="AC18" s="110">
        <f t="shared" ref="AC18:AD18" si="31">IF(OR(V18="",AA18=""),"",ROUND(AA18/V18*100,1))</f>
        <v>103.4</v>
      </c>
      <c r="AD18" s="111" t="str">
        <f t="shared" si="31"/>
        <v/>
      </c>
      <c r="AE18" s="112" t="str">
        <f t="shared" si="16"/>
        <v/>
      </c>
    </row>
    <row r="19" ht="30.75" customHeight="1">
      <c r="A19" s="35" t="s">
        <v>31</v>
      </c>
      <c r="B19" s="113" t="s">
        <v>32</v>
      </c>
      <c r="C19" s="31"/>
      <c r="D19" s="107"/>
      <c r="E19" s="108"/>
      <c r="F19" s="109" t="str">
        <f t="shared" si="6"/>
        <v/>
      </c>
      <c r="G19" s="107"/>
      <c r="H19" s="108"/>
      <c r="I19" s="110" t="str">
        <f t="shared" ref="I19:J19" si="32">IF(OR(D19="",G19=""),"",ROUND(G19/D19*100,1))</f>
        <v/>
      </c>
      <c r="J19" s="111" t="str">
        <f t="shared" si="32"/>
        <v/>
      </c>
      <c r="K19" s="112" t="str">
        <f t="shared" si="8"/>
        <v/>
      </c>
      <c r="L19" s="107"/>
      <c r="M19" s="108"/>
      <c r="N19" s="110" t="str">
        <f t="shared" ref="N19:O19" si="33">IF(OR(G19="",L19=""),"",ROUND(L19/G19*100,1))</f>
        <v/>
      </c>
      <c r="O19" s="111" t="str">
        <f t="shared" si="33"/>
        <v/>
      </c>
      <c r="P19" s="112" t="str">
        <f t="shared" si="10"/>
        <v/>
      </c>
      <c r="Q19" s="107"/>
      <c r="R19" s="108"/>
      <c r="S19" s="110" t="str">
        <f t="shared" ref="S19:T19" si="34">IF(OR(L19="",Q19=""),"",ROUND(Q19/L19*100,1))</f>
        <v/>
      </c>
      <c r="T19" s="111" t="str">
        <f t="shared" si="34"/>
        <v/>
      </c>
      <c r="U19" s="112" t="str">
        <f t="shared" si="12"/>
        <v/>
      </c>
      <c r="V19" s="107"/>
      <c r="W19" s="108"/>
      <c r="X19" s="110" t="str">
        <f t="shared" ref="X19:Y19" si="35">IF(OR(Q19="",V19=""),"",ROUND(V19/Q19*100,1))</f>
        <v/>
      </c>
      <c r="Y19" s="111" t="str">
        <f t="shared" si="35"/>
        <v/>
      </c>
      <c r="Z19" s="112" t="str">
        <f t="shared" si="14"/>
        <v/>
      </c>
      <c r="AA19" s="107"/>
      <c r="AB19" s="108"/>
      <c r="AC19" s="110" t="str">
        <f t="shared" ref="AC19:AD19" si="36">IF(OR(V19="",AA19=""),"",ROUND(AA19/V19*100,1))</f>
        <v/>
      </c>
      <c r="AD19" s="111" t="str">
        <f t="shared" si="36"/>
        <v/>
      </c>
      <c r="AE19" s="112" t="str">
        <f t="shared" si="16"/>
        <v/>
      </c>
    </row>
    <row r="20" ht="30.75" customHeight="1">
      <c r="A20" s="37"/>
      <c r="B20" s="114" t="s">
        <v>30</v>
      </c>
      <c r="C20" s="38"/>
      <c r="D20" s="115">
        <v>1000.0</v>
      </c>
      <c r="E20" s="116">
        <v>980.0</v>
      </c>
      <c r="F20" s="117">
        <f t="shared" si="6"/>
        <v>98</v>
      </c>
      <c r="G20" s="115">
        <v>1100.0</v>
      </c>
      <c r="H20" s="116">
        <v>990.0</v>
      </c>
      <c r="I20" s="118">
        <f t="shared" ref="I20:J20" si="37">IF(OR(D20="",G20=""),"",ROUND(G20/D20*100,1))</f>
        <v>110</v>
      </c>
      <c r="J20" s="119">
        <f t="shared" si="37"/>
        <v>101</v>
      </c>
      <c r="K20" s="120">
        <f t="shared" si="8"/>
        <v>90</v>
      </c>
      <c r="L20" s="115">
        <v>1200.0</v>
      </c>
      <c r="M20" s="116">
        <v>1210.0</v>
      </c>
      <c r="N20" s="118">
        <f t="shared" ref="N20:O20" si="38">IF(OR(G20="",L20=""),"",ROUND(L20/G20*100,1))</f>
        <v>109.1</v>
      </c>
      <c r="O20" s="119">
        <f t="shared" si="38"/>
        <v>122.2</v>
      </c>
      <c r="P20" s="120">
        <f t="shared" si="10"/>
        <v>100.8</v>
      </c>
      <c r="Q20" s="115">
        <v>1300.0</v>
      </c>
      <c r="R20" s="116"/>
      <c r="S20" s="118">
        <f t="shared" ref="S20:T20" si="39">IF(OR(L20="",Q20=""),"",ROUND(Q20/L20*100,1))</f>
        <v>108.3</v>
      </c>
      <c r="T20" s="119" t="str">
        <f t="shared" si="39"/>
        <v/>
      </c>
      <c r="U20" s="120" t="str">
        <f t="shared" si="12"/>
        <v/>
      </c>
      <c r="V20" s="115">
        <v>1400.0</v>
      </c>
      <c r="W20" s="116"/>
      <c r="X20" s="118">
        <f t="shared" ref="X20:Y20" si="40">IF(OR(Q20="",V20=""),"",ROUND(V20/Q20*100,1))</f>
        <v>107.7</v>
      </c>
      <c r="Y20" s="119" t="str">
        <f t="shared" si="40"/>
        <v/>
      </c>
      <c r="Z20" s="120" t="str">
        <f t="shared" si="14"/>
        <v/>
      </c>
      <c r="AA20" s="115">
        <v>1500.0</v>
      </c>
      <c r="AB20" s="116"/>
      <c r="AC20" s="118">
        <f t="shared" ref="AC20:AD20" si="41">IF(OR(V20="",AA20=""),"",ROUND(AA20/V20*100,1))</f>
        <v>107.1</v>
      </c>
      <c r="AD20" s="119" t="str">
        <f t="shared" si="41"/>
        <v/>
      </c>
      <c r="AE20" s="120" t="str">
        <f t="shared" si="16"/>
        <v/>
      </c>
    </row>
    <row r="21" ht="14.25" customHeight="1">
      <c r="A21" s="82" t="s">
        <v>60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4.25" customHeight="1">
      <c r="A22" s="82" t="s">
        <v>61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4.25" customHeight="1">
      <c r="A24" s="82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4.25" customHeight="1">
      <c r="A25" s="82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4.25" customHeight="1">
      <c r="A26" s="82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4.25" customHeight="1">
      <c r="A27" s="82" t="s">
        <v>62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48">
    <mergeCell ref="C8:D8"/>
    <mergeCell ref="B10:C10"/>
    <mergeCell ref="D10:F10"/>
    <mergeCell ref="G10:K10"/>
    <mergeCell ref="L10:P10"/>
    <mergeCell ref="Q10:U10"/>
    <mergeCell ref="V10:Z10"/>
    <mergeCell ref="AA10:AE10"/>
    <mergeCell ref="D11:F11"/>
    <mergeCell ref="G11:K11"/>
    <mergeCell ref="B12:B13"/>
    <mergeCell ref="C12:C13"/>
    <mergeCell ref="AA12:AA13"/>
    <mergeCell ref="AB12:AB13"/>
    <mergeCell ref="AC12:AD12"/>
    <mergeCell ref="AE12:AE13"/>
    <mergeCell ref="L11:P11"/>
    <mergeCell ref="Q11:U11"/>
    <mergeCell ref="U12:U13"/>
    <mergeCell ref="V12:V13"/>
    <mergeCell ref="W12:W13"/>
    <mergeCell ref="X12:Y12"/>
    <mergeCell ref="Z12:Z13"/>
    <mergeCell ref="V11:Z11"/>
    <mergeCell ref="AA11:AE11"/>
    <mergeCell ref="A3:AE3"/>
    <mergeCell ref="C5:L5"/>
    <mergeCell ref="C6:L6"/>
    <mergeCell ref="C7:L7"/>
    <mergeCell ref="E8:F8"/>
    <mergeCell ref="H8:I8"/>
    <mergeCell ref="A10:A13"/>
    <mergeCell ref="D12:D13"/>
    <mergeCell ref="E12:E13"/>
    <mergeCell ref="A17:A18"/>
    <mergeCell ref="A19:A20"/>
    <mergeCell ref="F12:F13"/>
    <mergeCell ref="G12:G13"/>
    <mergeCell ref="H12:H13"/>
    <mergeCell ref="I12:J12"/>
    <mergeCell ref="K12:K13"/>
    <mergeCell ref="L12:L13"/>
    <mergeCell ref="M12:M13"/>
    <mergeCell ref="N12:O12"/>
    <mergeCell ref="P12:P13"/>
    <mergeCell ref="Q12:Q13"/>
    <mergeCell ref="R12:R13"/>
    <mergeCell ref="S12:T12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4.57"/>
    <col customWidth="1" min="3" max="3" width="9.43"/>
    <col customWidth="1" min="4" max="5" width="8.43"/>
    <col customWidth="1" min="6" max="6" width="7.43"/>
    <col customWidth="1" min="7" max="8" width="8.43"/>
    <col customWidth="1" min="9" max="11" width="7.43"/>
    <col customWidth="1" min="12" max="13" width="8.43"/>
    <col customWidth="1" min="14" max="16" width="7.43"/>
    <col customWidth="1" min="17" max="18" width="8.43"/>
    <col customWidth="1" min="19" max="21" width="7.43"/>
    <col customWidth="1" min="22" max="23" width="8.43"/>
    <col customWidth="1" min="24" max="26" width="7.43"/>
    <col customWidth="1" min="27" max="28" width="8.43"/>
    <col customWidth="1" min="29" max="31" width="7.43"/>
    <col customWidth="1" min="32" max="32" width="9.0"/>
  </cols>
  <sheetData>
    <row r="1" ht="14.25" customHeight="1">
      <c r="A1" s="82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3"/>
      <c r="N1" s="84" t="s">
        <v>1</v>
      </c>
      <c r="O1" s="83"/>
      <c r="P1" s="84" t="s">
        <v>2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4.25" customHeight="1">
      <c r="A3" s="85" t="s">
        <v>39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ht="29.25" customHeight="1">
      <c r="A5" s="1"/>
      <c r="B5" s="86" t="s">
        <v>4</v>
      </c>
      <c r="C5" s="87" t="s">
        <v>40</v>
      </c>
      <c r="D5" s="6"/>
      <c r="E5" s="6"/>
      <c r="F5" s="6"/>
      <c r="G5" s="6"/>
      <c r="H5" s="6"/>
      <c r="I5" s="6"/>
      <c r="J5" s="6"/>
      <c r="K5" s="6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ht="29.25" customHeight="1">
      <c r="A6" s="1"/>
      <c r="B6" s="86" t="s">
        <v>5</v>
      </c>
      <c r="C6" s="87" t="s">
        <v>41</v>
      </c>
      <c r="D6" s="6"/>
      <c r="E6" s="6"/>
      <c r="F6" s="6"/>
      <c r="G6" s="6"/>
      <c r="H6" s="6"/>
      <c r="I6" s="6"/>
      <c r="J6" s="6"/>
      <c r="K6" s="6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ht="29.25" customHeight="1">
      <c r="A7" s="1"/>
      <c r="B7" s="86" t="s">
        <v>6</v>
      </c>
      <c r="C7" s="87" t="s">
        <v>42</v>
      </c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ht="29.25" customHeight="1">
      <c r="A8" s="1"/>
      <c r="B8" s="86" t="s">
        <v>7</v>
      </c>
      <c r="C8" s="88" t="s">
        <v>8</v>
      </c>
      <c r="D8" s="6"/>
      <c r="E8" s="89" t="s">
        <v>43</v>
      </c>
      <c r="F8" s="6"/>
      <c r="G8" s="89" t="s">
        <v>9</v>
      </c>
      <c r="H8" s="89" t="s">
        <v>44</v>
      </c>
      <c r="I8" s="6"/>
      <c r="J8" s="89">
        <v>123.0</v>
      </c>
      <c r="K8" s="89" t="s">
        <v>10</v>
      </c>
      <c r="L8" s="90">
        <v>56.0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30.75" customHeight="1">
      <c r="A10" s="11" t="s">
        <v>11</v>
      </c>
      <c r="B10" s="12" t="s">
        <v>12</v>
      </c>
      <c r="C10" s="54"/>
      <c r="D10" s="24" t="s">
        <v>50</v>
      </c>
      <c r="E10" s="91"/>
      <c r="F10" s="15"/>
      <c r="G10" s="24" t="s">
        <v>51</v>
      </c>
      <c r="H10" s="91"/>
      <c r="I10" s="91"/>
      <c r="J10" s="91"/>
      <c r="K10" s="15"/>
      <c r="L10" s="24" t="s">
        <v>52</v>
      </c>
      <c r="M10" s="91"/>
      <c r="N10" s="91"/>
      <c r="O10" s="91"/>
      <c r="P10" s="1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30.75" customHeight="1">
      <c r="A11" s="17"/>
      <c r="B11" s="92" t="s">
        <v>15</v>
      </c>
      <c r="C11" s="58" t="s">
        <v>13</v>
      </c>
      <c r="D11" s="18" t="s">
        <v>16</v>
      </c>
      <c r="E11" s="93"/>
      <c r="F11" s="21"/>
      <c r="G11" s="22" t="s">
        <v>45</v>
      </c>
      <c r="H11" s="93"/>
      <c r="I11" s="93"/>
      <c r="J11" s="93"/>
      <c r="K11" s="21"/>
      <c r="L11" s="22" t="s">
        <v>18</v>
      </c>
      <c r="M11" s="93"/>
      <c r="N11" s="93"/>
      <c r="O11" s="93"/>
      <c r="P11" s="2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30.75" customHeight="1">
      <c r="A12" s="17"/>
      <c r="B12" s="11" t="s">
        <v>22</v>
      </c>
      <c r="C12" s="11" t="s">
        <v>23</v>
      </c>
      <c r="D12" s="94" t="s">
        <v>56</v>
      </c>
      <c r="E12" s="95" t="s">
        <v>57</v>
      </c>
      <c r="F12" s="96" t="s">
        <v>58</v>
      </c>
      <c r="G12" s="94" t="s">
        <v>56</v>
      </c>
      <c r="H12" s="95" t="s">
        <v>57</v>
      </c>
      <c r="I12" s="97" t="s">
        <v>59</v>
      </c>
      <c r="J12" s="98"/>
      <c r="K12" s="99" t="s">
        <v>58</v>
      </c>
      <c r="L12" s="94" t="s">
        <v>56</v>
      </c>
      <c r="M12" s="95" t="s">
        <v>57</v>
      </c>
      <c r="N12" s="97" t="s">
        <v>59</v>
      </c>
      <c r="O12" s="98"/>
      <c r="P12" s="99" t="s">
        <v>58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30.75" customHeight="1">
      <c r="A13" s="23"/>
      <c r="B13" s="23"/>
      <c r="C13" s="23"/>
      <c r="D13" s="100"/>
      <c r="E13" s="101"/>
      <c r="F13" s="102"/>
      <c r="G13" s="100"/>
      <c r="H13" s="101"/>
      <c r="I13" s="103" t="s">
        <v>56</v>
      </c>
      <c r="J13" s="104" t="s">
        <v>57</v>
      </c>
      <c r="K13" s="105"/>
      <c r="L13" s="100"/>
      <c r="M13" s="101"/>
      <c r="N13" s="103" t="s">
        <v>56</v>
      </c>
      <c r="O13" s="104" t="s">
        <v>57</v>
      </c>
      <c r="P13" s="10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ht="30.75" customHeight="1">
      <c r="A14" s="29" t="s">
        <v>25</v>
      </c>
      <c r="B14" s="106" t="s">
        <v>26</v>
      </c>
      <c r="C14" s="31"/>
      <c r="D14" s="107"/>
      <c r="E14" s="108"/>
      <c r="F14" s="109" t="str">
        <f t="shared" ref="F14:F20" si="3">IF(OR(D14="",E14=""),"",ROUND(E14/D14*100,1))</f>
        <v/>
      </c>
      <c r="G14" s="107"/>
      <c r="H14" s="108"/>
      <c r="I14" s="110" t="str">
        <f t="shared" ref="I14:J14" si="1">IF(OR(D14="",G14=""),"",ROUND(G14/D14*100,1))</f>
        <v/>
      </c>
      <c r="J14" s="111" t="str">
        <f t="shared" si="1"/>
        <v/>
      </c>
      <c r="K14" s="112" t="str">
        <f t="shared" ref="K14:K20" si="5">IF(OR(G14="",H14=""),"",ROUND(H14/G14*100,1))</f>
        <v/>
      </c>
      <c r="L14" s="107"/>
      <c r="M14" s="108"/>
      <c r="N14" s="110" t="str">
        <f t="shared" ref="N14:O14" si="2">IF(OR(G14="",L14=""),"",ROUND(L14/G14*100,1))</f>
        <v/>
      </c>
      <c r="O14" s="111" t="str">
        <f t="shared" si="2"/>
        <v/>
      </c>
      <c r="P14" s="112" t="str">
        <f t="shared" ref="P14:P20" si="7">IF(OR(L14="",M14=""),"",ROUND(M14/L14*100,1))</f>
        <v/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30.75" customHeight="1">
      <c r="A15" s="29" t="s">
        <v>27</v>
      </c>
      <c r="B15" s="106" t="s">
        <v>26</v>
      </c>
      <c r="C15" s="31"/>
      <c r="D15" s="107"/>
      <c r="E15" s="108"/>
      <c r="F15" s="109" t="str">
        <f t="shared" si="3"/>
        <v/>
      </c>
      <c r="G15" s="107"/>
      <c r="H15" s="108"/>
      <c r="I15" s="110" t="str">
        <f t="shared" ref="I15:J15" si="4">IF(OR(D15="",G15=""),"",ROUND(G15/D15*100,1))</f>
        <v/>
      </c>
      <c r="J15" s="111" t="str">
        <f t="shared" si="4"/>
        <v/>
      </c>
      <c r="K15" s="112" t="str">
        <f t="shared" si="5"/>
        <v/>
      </c>
      <c r="L15" s="107"/>
      <c r="M15" s="108"/>
      <c r="N15" s="110" t="str">
        <f t="shared" ref="N15:O15" si="6">IF(OR(G15="",L15=""),"",ROUND(L15/G15*100,1))</f>
        <v/>
      </c>
      <c r="O15" s="111" t="str">
        <f t="shared" si="6"/>
        <v/>
      </c>
      <c r="P15" s="112" t="str">
        <f t="shared" si="7"/>
        <v/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ht="30.75" customHeight="1">
      <c r="A16" s="29" t="s">
        <v>28</v>
      </c>
      <c r="B16" s="106" t="s">
        <v>26</v>
      </c>
      <c r="C16" s="31"/>
      <c r="D16" s="107"/>
      <c r="E16" s="108"/>
      <c r="F16" s="109" t="str">
        <f t="shared" si="3"/>
        <v/>
      </c>
      <c r="G16" s="107"/>
      <c r="H16" s="108"/>
      <c r="I16" s="110" t="str">
        <f t="shared" ref="I16:J16" si="8">IF(OR(D16="",G16=""),"",ROUND(G16/D16*100,1))</f>
        <v/>
      </c>
      <c r="J16" s="111" t="str">
        <f t="shared" si="8"/>
        <v/>
      </c>
      <c r="K16" s="112" t="str">
        <f t="shared" si="5"/>
        <v/>
      </c>
      <c r="L16" s="107"/>
      <c r="M16" s="108"/>
      <c r="N16" s="110" t="str">
        <f t="shared" ref="N16:O16" si="9">IF(OR(G16="",L16=""),"",ROUND(L16/G16*100,1))</f>
        <v/>
      </c>
      <c r="O16" s="111" t="str">
        <f t="shared" si="9"/>
        <v/>
      </c>
      <c r="P16" s="112" t="str">
        <f t="shared" si="7"/>
        <v/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ht="30.75" customHeight="1">
      <c r="A17" s="35" t="s">
        <v>29</v>
      </c>
      <c r="B17" s="106" t="s">
        <v>26</v>
      </c>
      <c r="C17" s="31"/>
      <c r="D17" s="107"/>
      <c r="E17" s="108"/>
      <c r="F17" s="109" t="str">
        <f t="shared" si="3"/>
        <v/>
      </c>
      <c r="G17" s="107"/>
      <c r="H17" s="108"/>
      <c r="I17" s="110" t="str">
        <f t="shared" ref="I17:J17" si="10">IF(OR(D17="",G17=""),"",ROUND(G17/D17*100,1))</f>
        <v/>
      </c>
      <c r="J17" s="111" t="str">
        <f t="shared" si="10"/>
        <v/>
      </c>
      <c r="K17" s="112" t="str">
        <f t="shared" si="5"/>
        <v/>
      </c>
      <c r="L17" s="107"/>
      <c r="M17" s="108"/>
      <c r="N17" s="110" t="str">
        <f t="shared" ref="N17:O17" si="11">IF(OR(G17="",L17=""),"",ROUND(L17/G17*100,1))</f>
        <v/>
      </c>
      <c r="O17" s="111" t="str">
        <f t="shared" si="11"/>
        <v/>
      </c>
      <c r="P17" s="112" t="str">
        <f t="shared" si="7"/>
        <v/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ht="30.75" customHeight="1">
      <c r="A18" s="36"/>
      <c r="B18" s="106" t="s">
        <v>30</v>
      </c>
      <c r="C18" s="31"/>
      <c r="D18" s="107">
        <v>500.0</v>
      </c>
      <c r="E18" s="108">
        <v>490.0</v>
      </c>
      <c r="F18" s="109">
        <f t="shared" si="3"/>
        <v>98</v>
      </c>
      <c r="G18" s="107">
        <v>520.0</v>
      </c>
      <c r="H18" s="108">
        <v>510.0</v>
      </c>
      <c r="I18" s="110">
        <f t="shared" ref="I18:J18" si="12">IF(OR(D18="",G18=""),"",ROUND(G18/D18*100,1))</f>
        <v>104</v>
      </c>
      <c r="J18" s="111">
        <f t="shared" si="12"/>
        <v>104.1</v>
      </c>
      <c r="K18" s="112">
        <f t="shared" si="5"/>
        <v>98.1</v>
      </c>
      <c r="L18" s="107">
        <v>540.0</v>
      </c>
      <c r="M18" s="108">
        <v>540.0</v>
      </c>
      <c r="N18" s="110">
        <f t="shared" ref="N18:O18" si="13">IF(OR(G18="",L18=""),"",ROUND(L18/G18*100,1))</f>
        <v>103.8</v>
      </c>
      <c r="O18" s="111">
        <f t="shared" si="13"/>
        <v>105.9</v>
      </c>
      <c r="P18" s="112">
        <f t="shared" si="7"/>
        <v>100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30.75" customHeight="1">
      <c r="A19" s="35" t="s">
        <v>31</v>
      </c>
      <c r="B19" s="113" t="s">
        <v>32</v>
      </c>
      <c r="C19" s="31"/>
      <c r="D19" s="107"/>
      <c r="E19" s="108"/>
      <c r="F19" s="109" t="str">
        <f t="shared" si="3"/>
        <v/>
      </c>
      <c r="G19" s="107"/>
      <c r="H19" s="108"/>
      <c r="I19" s="110" t="str">
        <f t="shared" ref="I19:J19" si="14">IF(OR(D19="",G19=""),"",ROUND(G19/D19*100,1))</f>
        <v/>
      </c>
      <c r="J19" s="111" t="str">
        <f t="shared" si="14"/>
        <v/>
      </c>
      <c r="K19" s="112" t="str">
        <f t="shared" si="5"/>
        <v/>
      </c>
      <c r="L19" s="107"/>
      <c r="M19" s="108"/>
      <c r="N19" s="110" t="str">
        <f t="shared" ref="N19:O19" si="15">IF(OR(G19="",L19=""),"",ROUND(L19/G19*100,1))</f>
        <v/>
      </c>
      <c r="O19" s="111" t="str">
        <f t="shared" si="15"/>
        <v/>
      </c>
      <c r="P19" s="112" t="str">
        <f t="shared" si="7"/>
        <v/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30.75" customHeight="1">
      <c r="A20" s="37"/>
      <c r="B20" s="114" t="s">
        <v>30</v>
      </c>
      <c r="C20" s="38"/>
      <c r="D20" s="115">
        <v>1000.0</v>
      </c>
      <c r="E20" s="116">
        <v>980.0</v>
      </c>
      <c r="F20" s="117">
        <f t="shared" si="3"/>
        <v>98</v>
      </c>
      <c r="G20" s="115">
        <v>1100.0</v>
      </c>
      <c r="H20" s="116">
        <v>990.0</v>
      </c>
      <c r="I20" s="118">
        <f t="shared" ref="I20:J20" si="16">IF(OR(D20="",G20=""),"",ROUND(G20/D20*100,1))</f>
        <v>110</v>
      </c>
      <c r="J20" s="119">
        <f t="shared" si="16"/>
        <v>101</v>
      </c>
      <c r="K20" s="120">
        <f t="shared" si="5"/>
        <v>90</v>
      </c>
      <c r="L20" s="115">
        <v>1200.0</v>
      </c>
      <c r="M20" s="116">
        <v>1210.0</v>
      </c>
      <c r="N20" s="118">
        <f t="shared" ref="N20:O20" si="17">IF(OR(G20="",L20=""),"",ROUND(L20/G20*100,1))</f>
        <v>109.1</v>
      </c>
      <c r="O20" s="119">
        <f t="shared" si="17"/>
        <v>122.2</v>
      </c>
      <c r="P20" s="120">
        <f t="shared" si="7"/>
        <v>100.8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30.75" customHeight="1">
      <c r="A21" s="3"/>
      <c r="B21" s="122"/>
      <c r="C21" s="1"/>
      <c r="D21" s="123"/>
      <c r="E21" s="123"/>
      <c r="F21" s="124"/>
      <c r="G21" s="123"/>
      <c r="H21" s="123"/>
      <c r="I21" s="124"/>
      <c r="J21" s="124"/>
      <c r="K21" s="124"/>
      <c r="L21" s="123"/>
      <c r="M21" s="123"/>
      <c r="N21" s="124"/>
      <c r="O21" s="124"/>
      <c r="P21" s="124"/>
      <c r="Q21" s="123"/>
      <c r="R21" s="123"/>
      <c r="S21" s="124"/>
      <c r="T21" s="124"/>
      <c r="U21" s="124"/>
      <c r="V21" s="123"/>
      <c r="W21" s="123"/>
      <c r="X21" s="124"/>
      <c r="Y21" s="124"/>
      <c r="Z21" s="124"/>
      <c r="AA21" s="123"/>
      <c r="AB21" s="123"/>
      <c r="AC21" s="124"/>
      <c r="AD21" s="124"/>
      <c r="AE21" s="124"/>
      <c r="AF21" s="1"/>
    </row>
    <row r="22" ht="30.75" customHeight="1">
      <c r="A22" s="11" t="s">
        <v>11</v>
      </c>
      <c r="B22" s="11" t="s">
        <v>12</v>
      </c>
      <c r="C22" s="24" t="s">
        <v>53</v>
      </c>
      <c r="D22" s="91"/>
      <c r="E22" s="91"/>
      <c r="F22" s="91"/>
      <c r="G22" s="15"/>
      <c r="H22" s="24" t="s">
        <v>54</v>
      </c>
      <c r="I22" s="91"/>
      <c r="J22" s="91"/>
      <c r="K22" s="91"/>
      <c r="L22" s="15"/>
      <c r="M22" s="24" t="s">
        <v>55</v>
      </c>
      <c r="N22" s="91"/>
      <c r="O22" s="91"/>
      <c r="P22" s="91"/>
      <c r="Q22" s="1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ht="30.75" customHeight="1">
      <c r="A23" s="17"/>
      <c r="B23" s="125" t="s">
        <v>15</v>
      </c>
      <c r="C23" s="22" t="s">
        <v>19</v>
      </c>
      <c r="D23" s="93"/>
      <c r="E23" s="93"/>
      <c r="F23" s="93"/>
      <c r="G23" s="21"/>
      <c r="H23" s="22" t="s">
        <v>20</v>
      </c>
      <c r="I23" s="93"/>
      <c r="J23" s="93"/>
      <c r="K23" s="93"/>
      <c r="L23" s="21"/>
      <c r="M23" s="22" t="s">
        <v>21</v>
      </c>
      <c r="N23" s="93"/>
      <c r="O23" s="93"/>
      <c r="P23" s="93"/>
      <c r="Q23" s="2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30.75" customHeight="1">
      <c r="A24" s="17"/>
      <c r="B24" s="11" t="s">
        <v>22</v>
      </c>
      <c r="C24" s="94" t="s">
        <v>56</v>
      </c>
      <c r="D24" s="95" t="s">
        <v>57</v>
      </c>
      <c r="E24" s="97" t="s">
        <v>59</v>
      </c>
      <c r="F24" s="98"/>
      <c r="G24" s="99" t="s">
        <v>58</v>
      </c>
      <c r="H24" s="94" t="s">
        <v>56</v>
      </c>
      <c r="I24" s="95" t="s">
        <v>57</v>
      </c>
      <c r="J24" s="97" t="s">
        <v>59</v>
      </c>
      <c r="K24" s="98"/>
      <c r="L24" s="99" t="s">
        <v>58</v>
      </c>
      <c r="M24" s="94" t="s">
        <v>56</v>
      </c>
      <c r="N24" s="95" t="s">
        <v>57</v>
      </c>
      <c r="O24" s="97" t="s">
        <v>59</v>
      </c>
      <c r="P24" s="98"/>
      <c r="Q24" s="99" t="s">
        <v>58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30.75" customHeight="1">
      <c r="A25" s="23"/>
      <c r="B25" s="23"/>
      <c r="C25" s="100"/>
      <c r="D25" s="101"/>
      <c r="E25" s="103" t="s">
        <v>56</v>
      </c>
      <c r="F25" s="104" t="s">
        <v>57</v>
      </c>
      <c r="G25" s="105"/>
      <c r="H25" s="100"/>
      <c r="I25" s="101"/>
      <c r="J25" s="103" t="s">
        <v>56</v>
      </c>
      <c r="K25" s="104" t="s">
        <v>57</v>
      </c>
      <c r="L25" s="105"/>
      <c r="M25" s="100"/>
      <c r="N25" s="101"/>
      <c r="O25" s="103" t="s">
        <v>56</v>
      </c>
      <c r="P25" s="104" t="s">
        <v>57</v>
      </c>
      <c r="Q25" s="10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30.75" customHeight="1">
      <c r="A26" s="29" t="s">
        <v>25</v>
      </c>
      <c r="B26" s="106" t="s">
        <v>26</v>
      </c>
      <c r="C26" s="107"/>
      <c r="D26" s="108"/>
      <c r="E26" s="110" t="str">
        <f t="shared" ref="E26:F26" si="18">IF(OR(L14="",C26=""),"",ROUND(C26/L14*100,1))</f>
        <v/>
      </c>
      <c r="F26" s="111" t="str">
        <f t="shared" si="18"/>
        <v/>
      </c>
      <c r="G26" s="112" t="str">
        <f t="shared" ref="G26:G32" si="22">IF(OR(C26="",D26=""),"",ROUND(D26/C26*100,1))</f>
        <v/>
      </c>
      <c r="H26" s="107"/>
      <c r="I26" s="108"/>
      <c r="J26" s="110" t="str">
        <f t="shared" ref="J26:K26" si="19">IF(OR(C26="",H26=""),"",ROUND(H26/C26*100,1))</f>
        <v/>
      </c>
      <c r="K26" s="111" t="str">
        <f t="shared" si="19"/>
        <v/>
      </c>
      <c r="L26" s="112" t="str">
        <f t="shared" ref="L26:L32" si="24">IF(OR(H26="",I26=""),"",ROUND(I26/H26*100,1))</f>
        <v/>
      </c>
      <c r="M26" s="107"/>
      <c r="N26" s="108"/>
      <c r="O26" s="110" t="str">
        <f t="shared" ref="O26:P26" si="20">IF(OR(H26="",M26=""),"",ROUND(M26/H26*100,1))</f>
        <v/>
      </c>
      <c r="P26" s="111" t="str">
        <f t="shared" si="20"/>
        <v/>
      </c>
      <c r="Q26" s="112" t="str">
        <f t="shared" ref="Q26:Q32" si="26">IF(OR(M26="",N26=""),"",ROUND(N26/M26*100,1))</f>
        <v/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30.75" customHeight="1">
      <c r="A27" s="29" t="s">
        <v>27</v>
      </c>
      <c r="B27" s="106" t="s">
        <v>26</v>
      </c>
      <c r="C27" s="107"/>
      <c r="D27" s="108"/>
      <c r="E27" s="110" t="str">
        <f t="shared" ref="E27:F27" si="21">IF(OR(L15="",C27=""),"",ROUND(C27/L15*100,1))</f>
        <v/>
      </c>
      <c r="F27" s="111" t="str">
        <f t="shared" si="21"/>
        <v/>
      </c>
      <c r="G27" s="112" t="str">
        <f t="shared" si="22"/>
        <v/>
      </c>
      <c r="H27" s="107"/>
      <c r="I27" s="108"/>
      <c r="J27" s="110" t="str">
        <f t="shared" ref="J27:K27" si="23">IF(OR(C27="",H27=""),"",ROUND(H27/C27*100,1))</f>
        <v/>
      </c>
      <c r="K27" s="111" t="str">
        <f t="shared" si="23"/>
        <v/>
      </c>
      <c r="L27" s="112" t="str">
        <f t="shared" si="24"/>
        <v/>
      </c>
      <c r="M27" s="107"/>
      <c r="N27" s="108"/>
      <c r="O27" s="110" t="str">
        <f t="shared" ref="O27:P27" si="25">IF(OR(H27="",M27=""),"",ROUND(M27/H27*100,1))</f>
        <v/>
      </c>
      <c r="P27" s="111" t="str">
        <f t="shared" si="25"/>
        <v/>
      </c>
      <c r="Q27" s="112" t="str">
        <f t="shared" si="26"/>
        <v/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30.75" customHeight="1">
      <c r="A28" s="29" t="s">
        <v>28</v>
      </c>
      <c r="B28" s="106" t="s">
        <v>26</v>
      </c>
      <c r="C28" s="107"/>
      <c r="D28" s="108"/>
      <c r="E28" s="110" t="str">
        <f t="shared" ref="E28:F28" si="27">IF(OR(L16="",C28=""),"",ROUND(C28/L16*100,1))</f>
        <v/>
      </c>
      <c r="F28" s="111" t="str">
        <f t="shared" si="27"/>
        <v/>
      </c>
      <c r="G28" s="112" t="str">
        <f t="shared" si="22"/>
        <v/>
      </c>
      <c r="H28" s="107"/>
      <c r="I28" s="108"/>
      <c r="J28" s="110" t="str">
        <f t="shared" ref="J28:K28" si="28">IF(OR(C28="",H28=""),"",ROUND(H28/C28*100,1))</f>
        <v/>
      </c>
      <c r="K28" s="111" t="str">
        <f t="shared" si="28"/>
        <v/>
      </c>
      <c r="L28" s="112" t="str">
        <f t="shared" si="24"/>
        <v/>
      </c>
      <c r="M28" s="107"/>
      <c r="N28" s="108"/>
      <c r="O28" s="110" t="str">
        <f t="shared" ref="O28:P28" si="29">IF(OR(H28="",M28=""),"",ROUND(M28/H28*100,1))</f>
        <v/>
      </c>
      <c r="P28" s="111" t="str">
        <f t="shared" si="29"/>
        <v/>
      </c>
      <c r="Q28" s="112" t="str">
        <f t="shared" si="26"/>
        <v/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30.75" customHeight="1">
      <c r="A29" s="35" t="s">
        <v>29</v>
      </c>
      <c r="B29" s="106" t="s">
        <v>26</v>
      </c>
      <c r="C29" s="107"/>
      <c r="D29" s="108"/>
      <c r="E29" s="110" t="str">
        <f t="shared" ref="E29:F29" si="30">IF(OR(L17="",C29=""),"",ROUND(C29/L17*100,1))</f>
        <v/>
      </c>
      <c r="F29" s="111" t="str">
        <f t="shared" si="30"/>
        <v/>
      </c>
      <c r="G29" s="112" t="str">
        <f t="shared" si="22"/>
        <v/>
      </c>
      <c r="H29" s="107"/>
      <c r="I29" s="108"/>
      <c r="J29" s="110" t="str">
        <f t="shared" ref="J29:K29" si="31">IF(OR(C29="",H29=""),"",ROUND(H29/C29*100,1))</f>
        <v/>
      </c>
      <c r="K29" s="111" t="str">
        <f t="shared" si="31"/>
        <v/>
      </c>
      <c r="L29" s="112" t="str">
        <f t="shared" si="24"/>
        <v/>
      </c>
      <c r="M29" s="107"/>
      <c r="N29" s="108"/>
      <c r="O29" s="110" t="str">
        <f t="shared" ref="O29:P29" si="32">IF(OR(H29="",M29=""),"",ROUND(M29/H29*100,1))</f>
        <v/>
      </c>
      <c r="P29" s="111" t="str">
        <f t="shared" si="32"/>
        <v/>
      </c>
      <c r="Q29" s="112" t="str">
        <f t="shared" si="26"/>
        <v/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30.75" customHeight="1">
      <c r="A30" s="36"/>
      <c r="B30" s="106" t="s">
        <v>30</v>
      </c>
      <c r="C30" s="107">
        <v>560.0</v>
      </c>
      <c r="D30" s="108"/>
      <c r="E30" s="110">
        <f t="shared" ref="E30:F30" si="33">IF(OR(L18="",C30=""),"",ROUND(C30/L18*100,1))</f>
        <v>103.7</v>
      </c>
      <c r="F30" s="111" t="str">
        <f t="shared" si="33"/>
        <v/>
      </c>
      <c r="G30" s="112" t="str">
        <f t="shared" si="22"/>
        <v/>
      </c>
      <c r="H30" s="107">
        <v>580.0</v>
      </c>
      <c r="I30" s="108"/>
      <c r="J30" s="110">
        <f t="shared" ref="J30:K30" si="34">IF(OR(C30="",H30=""),"",ROUND(H30/C30*100,1))</f>
        <v>103.6</v>
      </c>
      <c r="K30" s="111" t="str">
        <f t="shared" si="34"/>
        <v/>
      </c>
      <c r="L30" s="112" t="str">
        <f t="shared" si="24"/>
        <v/>
      </c>
      <c r="M30" s="107">
        <v>600.0</v>
      </c>
      <c r="N30" s="108"/>
      <c r="O30" s="110">
        <f t="shared" ref="O30:P30" si="35">IF(OR(H30="",M30=""),"",ROUND(M30/H30*100,1))</f>
        <v>103.4</v>
      </c>
      <c r="P30" s="111" t="str">
        <f t="shared" si="35"/>
        <v/>
      </c>
      <c r="Q30" s="112" t="str">
        <f t="shared" si="26"/>
        <v/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30.75" customHeight="1">
      <c r="A31" s="35" t="s">
        <v>31</v>
      </c>
      <c r="B31" s="113" t="s">
        <v>32</v>
      </c>
      <c r="C31" s="107"/>
      <c r="D31" s="108"/>
      <c r="E31" s="110" t="str">
        <f t="shared" ref="E31:F31" si="36">IF(OR(L19="",C31=""),"",ROUND(C31/L19*100,1))</f>
        <v/>
      </c>
      <c r="F31" s="111" t="str">
        <f t="shared" si="36"/>
        <v/>
      </c>
      <c r="G31" s="112" t="str">
        <f t="shared" si="22"/>
        <v/>
      </c>
      <c r="H31" s="107"/>
      <c r="I31" s="108"/>
      <c r="J31" s="110" t="str">
        <f t="shared" ref="J31:K31" si="37">IF(OR(C31="",H31=""),"",ROUND(H31/C31*100,1))</f>
        <v/>
      </c>
      <c r="K31" s="111" t="str">
        <f t="shared" si="37"/>
        <v/>
      </c>
      <c r="L31" s="112" t="str">
        <f t="shared" si="24"/>
        <v/>
      </c>
      <c r="M31" s="107"/>
      <c r="N31" s="108"/>
      <c r="O31" s="110" t="str">
        <f t="shared" ref="O31:P31" si="38">IF(OR(H31="",M31=""),"",ROUND(M31/H31*100,1))</f>
        <v/>
      </c>
      <c r="P31" s="111" t="str">
        <f t="shared" si="38"/>
        <v/>
      </c>
      <c r="Q31" s="112" t="str">
        <f t="shared" si="26"/>
        <v/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30.75" customHeight="1">
      <c r="A32" s="37"/>
      <c r="B32" s="114" t="s">
        <v>30</v>
      </c>
      <c r="C32" s="115">
        <v>1300.0</v>
      </c>
      <c r="D32" s="116"/>
      <c r="E32" s="118">
        <f t="shared" ref="E32:F32" si="39">IF(OR(L20="",C32=""),"",ROUND(C32/L20*100,1))</f>
        <v>108.3</v>
      </c>
      <c r="F32" s="119" t="str">
        <f t="shared" si="39"/>
        <v/>
      </c>
      <c r="G32" s="120" t="str">
        <f t="shared" si="22"/>
        <v/>
      </c>
      <c r="H32" s="115">
        <v>1400.0</v>
      </c>
      <c r="I32" s="116"/>
      <c r="J32" s="118">
        <f t="shared" ref="J32:K32" si="40">IF(OR(C32="",H32=""),"",ROUND(H32/C32*100,1))</f>
        <v>107.7</v>
      </c>
      <c r="K32" s="119" t="str">
        <f t="shared" si="40"/>
        <v/>
      </c>
      <c r="L32" s="120" t="str">
        <f t="shared" si="24"/>
        <v/>
      </c>
      <c r="M32" s="115">
        <v>1500.0</v>
      </c>
      <c r="N32" s="116"/>
      <c r="O32" s="118">
        <f t="shared" ref="O32:P32" si="41">IF(OR(H32="",M32=""),"",ROUND(M32/H32*100,1))</f>
        <v>107.1</v>
      </c>
      <c r="P32" s="119" t="str">
        <f t="shared" si="41"/>
        <v/>
      </c>
      <c r="Q32" s="120" t="str">
        <f t="shared" si="26"/>
        <v/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14.25" customHeight="1">
      <c r="A33" s="82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14.25" customHeight="1">
      <c r="A34" s="82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4.25" customHeight="1">
      <c r="A36" s="82" t="s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ht="14.25" customHeight="1">
      <c r="A37" s="82" t="s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ht="14.25" customHeight="1">
      <c r="A38" s="82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ht="14.25" customHeight="1">
      <c r="A39" s="82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52">
    <mergeCell ref="K12:K13"/>
    <mergeCell ref="L12:L13"/>
    <mergeCell ref="H22:L22"/>
    <mergeCell ref="H23:L23"/>
    <mergeCell ref="M12:M13"/>
    <mergeCell ref="N12:O12"/>
    <mergeCell ref="M22:Q22"/>
    <mergeCell ref="M23:Q23"/>
    <mergeCell ref="A3:Q3"/>
    <mergeCell ref="C5:L5"/>
    <mergeCell ref="C6:L6"/>
    <mergeCell ref="C7:L7"/>
    <mergeCell ref="H8:I8"/>
    <mergeCell ref="A10:A13"/>
    <mergeCell ref="L10:P10"/>
    <mergeCell ref="P12:P13"/>
    <mergeCell ref="B24:B25"/>
    <mergeCell ref="C24:C25"/>
    <mergeCell ref="A29:A30"/>
    <mergeCell ref="A31:A32"/>
    <mergeCell ref="E8:F8"/>
    <mergeCell ref="D11:F11"/>
    <mergeCell ref="A17:A18"/>
    <mergeCell ref="A19:A20"/>
    <mergeCell ref="A22:A25"/>
    <mergeCell ref="C22:G22"/>
    <mergeCell ref="C23:G23"/>
    <mergeCell ref="G24:G25"/>
    <mergeCell ref="N24:N25"/>
    <mergeCell ref="O24:P24"/>
    <mergeCell ref="Q24:Q25"/>
    <mergeCell ref="D24:D25"/>
    <mergeCell ref="E24:F24"/>
    <mergeCell ref="H24:H25"/>
    <mergeCell ref="I24:I25"/>
    <mergeCell ref="J24:K24"/>
    <mergeCell ref="L24:L25"/>
    <mergeCell ref="M24:M25"/>
    <mergeCell ref="C8:D8"/>
    <mergeCell ref="B10:C10"/>
    <mergeCell ref="D10:F10"/>
    <mergeCell ref="G10:K10"/>
    <mergeCell ref="G11:K11"/>
    <mergeCell ref="L11:P11"/>
    <mergeCell ref="B12:B13"/>
    <mergeCell ref="C12:C13"/>
    <mergeCell ref="D12:D13"/>
    <mergeCell ref="E12:E13"/>
    <mergeCell ref="F12:F13"/>
    <mergeCell ref="G12:G13"/>
    <mergeCell ref="H12:H13"/>
    <mergeCell ref="I12:J12"/>
  </mergeCells>
  <printOptions/>
  <pageMargins bottom="0.75" footer="0.0" header="0.0" left="0.7" right="0.7" top="0.75"/>
  <pageSetup paperSize="9" orientation="portrait"/>
  <drawing r:id="rId1"/>
</worksheet>
</file>